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69537797-75CB-4041-B989-D1245766F55D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organizzazioni - ottobre 2019" sheetId="1" r:id="rId1"/>
    <sheet name="siti registrati 2019" sheetId="3" r:id="rId2"/>
    <sheet name="STATISTICHE  " sheetId="4" r:id="rId3"/>
    <sheet name="ISO 14001" sheetId="5" r:id="rId4"/>
  </sheets>
  <definedNames>
    <definedName name="_xlnm._FilterDatabase" localSheetId="0" hidden="1">'organizzazioni - ottobre 2019'!$A$1:$K$28</definedName>
    <definedName name="_xlnm._FilterDatabase" localSheetId="1" hidden="1">'siti registrati 2019'!$A$1:$H$51</definedName>
  </definedNames>
  <calcPr calcId="191029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2" i="1"/>
  <c r="A3" i="1" l="1"/>
  <c r="A4" i="1" s="1"/>
  <c r="A5" i="1" s="1"/>
  <c r="A6" i="1" s="1"/>
  <c r="A7" i="1" s="1"/>
  <c r="A8" i="1" s="1"/>
  <c r="A9" i="1" s="1"/>
  <c r="A10" i="1" s="1"/>
  <c r="A11" i="1" s="1"/>
  <c r="D17" i="5" l="1"/>
  <c r="D9" i="4" l="1"/>
  <c r="C9" i="4"/>
</calcChain>
</file>

<file path=xl/sharedStrings.xml><?xml version="1.0" encoding="utf-8"?>
<sst xmlns="http://schemas.openxmlformats.org/spreadsheetml/2006/main" count="579" uniqueCount="328">
  <si>
    <t>NUMERO PROGRESSIVO</t>
  </si>
  <si>
    <t xml:space="preserve">ORGANIZZAZIONE </t>
  </si>
  <si>
    <t>INDIRIZZO SEDE LEGALE - VIA</t>
  </si>
  <si>
    <t xml:space="preserve">CITTA </t>
  </si>
  <si>
    <t xml:space="preserve">PROVINCIA </t>
  </si>
  <si>
    <t xml:space="preserve">CODICE NACE </t>
  </si>
  <si>
    <t xml:space="preserve">DESCRZIONE </t>
  </si>
  <si>
    <t xml:space="preserve">Data prima regsitrazione </t>
  </si>
  <si>
    <t>Scadenza certificato</t>
  </si>
  <si>
    <t xml:space="preserve">NUMERO REGISTRAZIONE </t>
  </si>
  <si>
    <t>Castelfidardo</t>
  </si>
  <si>
    <t>AN</t>
  </si>
  <si>
    <t>25.93 |  |</t>
  </si>
  <si>
    <t>AnconAmbiente S.p.A.</t>
  </si>
  <si>
    <t>IT-000959</t>
  </si>
  <si>
    <t>Via del Commercio, 27</t>
  </si>
  <si>
    <t xml:space="preserve">Ancona </t>
  </si>
  <si>
    <t>37.00 | 38.11 | 39.00 | 43.21 | 81.29 | 82.99 | 96.03 |  |</t>
  </si>
  <si>
    <t>ASA Azienda Servizi Ambientali S.p.A.</t>
  </si>
  <si>
    <t>IT-000578</t>
  </si>
  <si>
    <t>Via San Vincenzo, 18</t>
  </si>
  <si>
    <t>Corinaldo</t>
  </si>
  <si>
    <t>38.21 |  |</t>
  </si>
  <si>
    <t>Box Marche S.p.A.</t>
  </si>
  <si>
    <t>IT-000436</t>
  </si>
  <si>
    <t>Via San Vincenzo, 67</t>
  </si>
  <si>
    <t>17.23 |  </t>
  </si>
  <si>
    <t>BUCCIARELLI LABORATORI S.r.l.</t>
  </si>
  <si>
    <t>IT-000476</t>
  </si>
  <si>
    <t>Z.I. Basso Marino, 112</t>
  </si>
  <si>
    <t xml:space="preserve">Ascoli Piceno </t>
  </si>
  <si>
    <t>AP</t>
  </si>
  <si>
    <t>71.20 |  |</t>
  </si>
  <si>
    <t>C&amp;T S.p.A. Energie Rinnovabili</t>
  </si>
  <si>
    <t>IT-000693</t>
  </si>
  <si>
    <t>Via Sandro Totti, 3</t>
  </si>
  <si>
    <t>35.11 |  |</t>
  </si>
  <si>
    <t>Camera di Commercio di Macerata</t>
  </si>
  <si>
    <t>IT-001657</t>
  </si>
  <si>
    <t>Via T. Lauri, 7</t>
  </si>
  <si>
    <t>84.11 |  |</t>
  </si>
  <si>
    <t xml:space="preserve">Macerata </t>
  </si>
  <si>
    <t>MC</t>
  </si>
  <si>
    <t>Centro Assistenza Ecologica S.r.l.</t>
  </si>
  <si>
    <t>IT-000668</t>
  </si>
  <si>
    <t>Via Caduti del Lavoro 24/i</t>
  </si>
  <si>
    <t>71.20 | 82.99 |  |</t>
  </si>
  <si>
    <t>Comune di Monsano</t>
  </si>
  <si>
    <t>IT-000968</t>
  </si>
  <si>
    <t>piazza Matteotti, 17</t>
  </si>
  <si>
    <t>Monsano</t>
  </si>
  <si>
    <t>Comune di Pievebovigliana</t>
  </si>
  <si>
    <t>IT-000541</t>
  </si>
  <si>
    <t>Piazza V. Veneto, 90</t>
  </si>
  <si>
    <t xml:space="preserve">Pievebovigliana </t>
  </si>
  <si>
    <t>COSMARI S.r.l.</t>
  </si>
  <si>
    <t>IT-000681</t>
  </si>
  <si>
    <t>Località Piane di Chienti</t>
  </si>
  <si>
    <t>Tolentino</t>
  </si>
  <si>
    <t>38 |  |</t>
  </si>
  <si>
    <t>Eco Elpidiense S.r.l.</t>
  </si>
  <si>
    <t>IT-000821</t>
  </si>
  <si>
    <t>38.1 | 38.2 |  |</t>
  </si>
  <si>
    <t>Strada Prov.le Corvese, 40</t>
  </si>
  <si>
    <t>Porto Sant'Elpidio</t>
  </si>
  <si>
    <t>FM</t>
  </si>
  <si>
    <t>F.lli Fioretti S.r.l.</t>
  </si>
  <si>
    <t>Via Jesina, 44</t>
  </si>
  <si>
    <t>IT-001742</t>
  </si>
  <si>
    <t>FERMO A.S.I.T.E. s.u.r.l.</t>
  </si>
  <si>
    <t>Via Alberto Mario, 42</t>
  </si>
  <si>
    <t>Fermo</t>
  </si>
  <si>
    <t>38.21 | 35.11 | 38.11 |  |</t>
  </si>
  <si>
    <t>IT-000605</t>
  </si>
  <si>
    <t>Liceo Scientifico Statale "Enrico Medi"</t>
  </si>
  <si>
    <t>IT-001126</t>
  </si>
  <si>
    <t>Via IV Novembre, 21</t>
  </si>
  <si>
    <t>Senigallia</t>
  </si>
  <si>
    <t>85.31 |  |</t>
  </si>
  <si>
    <t>IT-001681</t>
  </si>
  <si>
    <t>Via dei Canonici, 144</t>
  </si>
  <si>
    <t>Pesaro</t>
  </si>
  <si>
    <t>PU</t>
  </si>
  <si>
    <t>35.11 | 35.2 | 36.0 | 37.0 | 38.1 | 38.2 | 38.3 | 39.0 |  |</t>
  </si>
  <si>
    <t>Marche Multiservizi S.p.A.</t>
  </si>
  <si>
    <t>NACATUR INTERNATIONAL IMPORT &amp; EXPORT SRL</t>
  </si>
  <si>
    <t>IT-001858</t>
  </si>
  <si>
    <t>Via Piave, 12 - frazione Castelvecchio</t>
  </si>
  <si>
    <t>Monte Porzio</t>
  </si>
  <si>
    <t>32.50 | 46.46 |  |</t>
  </si>
  <si>
    <t>Paradisi S.r.l.</t>
  </si>
  <si>
    <t>IT-001402</t>
  </si>
  <si>
    <t>25.99 |  |</t>
  </si>
  <si>
    <t>via G. di Vittorio, 15</t>
  </si>
  <si>
    <t>Jesi</t>
  </si>
  <si>
    <t>PRB S.r.l. UNIPERSONALE</t>
  </si>
  <si>
    <t>IT-001127</t>
  </si>
  <si>
    <t>S.P. Metaurense km 5,7</t>
  </si>
  <si>
    <t>Fermignano</t>
  </si>
  <si>
    <t>25.61 |  |</t>
  </si>
  <si>
    <t>Ripari Franco</t>
  </si>
  <si>
    <t>Contrada San Domenico, 63</t>
  </si>
  <si>
    <t>Civitanova Marche</t>
  </si>
  <si>
    <t>38.12 |  |</t>
  </si>
  <si>
    <t>SAM S.r.l. - Unipersonale</t>
  </si>
  <si>
    <t>Strada Provinciale Corvese, 40</t>
  </si>
  <si>
    <t>38.21 |  |</t>
  </si>
  <si>
    <t>IT-001884</t>
  </si>
  <si>
    <t>Tavullia</t>
  </si>
  <si>
    <t>SEA - Servizi Ecologici Ambientali S.r.l.</t>
  </si>
  <si>
    <t>IT-001721</t>
  </si>
  <si>
    <t>Località Saline</t>
  </si>
  <si>
    <t>Camerata Picena</t>
  </si>
  <si>
    <t>Senesi S.p.A.</t>
  </si>
  <si>
    <t>Via Ungheria, 20</t>
  </si>
  <si>
    <t>IT-000168</t>
  </si>
  <si>
    <t>SIGE S.p.A.</t>
  </si>
  <si>
    <t>Via Baiana, 10</t>
  </si>
  <si>
    <t>Polverigi</t>
  </si>
  <si>
    <t>IT-001264</t>
  </si>
  <si>
    <t xml:space="preserve">SO.GE.NU.S. S.p.A. </t>
  </si>
  <si>
    <t>Via Cornacchia 12</t>
  </si>
  <si>
    <t>Moie di Maiolati Spontini</t>
  </si>
  <si>
    <t>38.11 | 38.12 | 38.21 | 38.22 |  |</t>
  </si>
  <si>
    <t>IT-000223</t>
  </si>
  <si>
    <t>Steca S.p.A.</t>
  </si>
  <si>
    <t>IT-001536</t>
  </si>
  <si>
    <t>Via Tenna, 87</t>
  </si>
  <si>
    <t>Monte Urano</t>
  </si>
  <si>
    <t>82.11 | 38.2 |  |</t>
  </si>
  <si>
    <t>TRE P ENGINEERING S.r.l.</t>
  </si>
  <si>
    <t>VIA R. RUFFILLI, 22</t>
  </si>
  <si>
    <t xml:space="preserve">Chiaravalle </t>
  </si>
  <si>
    <t>28.29 | 71.12 | 71.20 |  |</t>
  </si>
  <si>
    <t>IT-001691</t>
  </si>
  <si>
    <t>Fabbricazione di prodotti fabbricati con fili metallici, di catene e molle</t>
  </si>
  <si>
    <t>Gestione delle reti fognarie - Attività di raccolta, trattamento e smaltimento dei rifiuti; recupero dei materiali -  Attività di risanamento e altri servizi di gestione dei rifiuti -Lavori di costruzione specializzati - Attività di servizi per edifici e per paesaggio - Attività amministrative e di supporto per le funzioni d'ufficio e altri servizi di supporto alle imprese - Altre attività di servizi personali</t>
  </si>
  <si>
    <t>Trattamento e smaltimento di rifiuti non pericolosi</t>
  </si>
  <si>
    <t>Fabbricazione di prodotti cartotecnici</t>
  </si>
  <si>
    <t>Collaudi e analisi tecniche</t>
  </si>
  <si>
    <t>Produzione di energia elettrica</t>
  </si>
  <si>
    <t>Attività generali di amministrazione pubblica</t>
  </si>
  <si>
    <t>Collaudi e analisi tecniche - Altri servizi di supporto alle imprese n.c.a</t>
  </si>
  <si>
    <t>Attività di raccolta, trattamento e smaltimento dei rifiuti; recupero dei materiali</t>
  </si>
  <si>
    <t>Raccolta dei rifiuti - Raccolta di rifiuti non pericolosi</t>
  </si>
  <si>
    <t>Trattamento e smaltimento di rifiuti non pericolosi - Produzione di energia elettrica - Raccolta di rifiuti non pericolosi</t>
  </si>
  <si>
    <t>Istruzione secondaria di formazione generale</t>
  </si>
  <si>
    <t>Produzione di energia elettrica - Produzione di gas; distribuzione di combustibili gassosi mediante condotte - Raccolta, trattamento e fornitura di acqua - Gestione delle reti fognarie -Raccolta dei rifiuti - Trattamento e smaltimento dei rifiuti - Recupero dei material</t>
  </si>
  <si>
    <t>Fabbricazione di strumenti e forniture mediche e dentistiche  - Commercio all'ingrosso di prodotti farmaceutici</t>
  </si>
  <si>
    <t>Fabbricazione di altri prodotti in metallo n.c.a.</t>
  </si>
  <si>
    <t>Trattamento e rivestimento dei metalli</t>
  </si>
  <si>
    <t>Raccolta dei rifiuti - Trattamento e smaltimento dei rifiuti</t>
  </si>
  <si>
    <t>Raccolta di rifiuti non pericolosi - Raccolta di rifiuti pericolosi -  Trattamento e smaltimento di rifiuti non pericolosi - Trattamento e smaltimento di rifiuti pericolosi</t>
  </si>
  <si>
    <t>Servizi amministrativi integrati - Trattamento e smaltimento dei rifiuti</t>
  </si>
  <si>
    <t>Fabbricazione di altre macchine di impiego generale n.c.a. -  Attività degli studi d'ingegneria e altri studi tecnici - Collaudi e analisi tecniche</t>
  </si>
  <si>
    <t>Via Einaudi, 26</t>
  </si>
  <si>
    <t>Macerata</t>
  </si>
  <si>
    <t>SITO</t>
  </si>
  <si>
    <t>AnconAmbiente S.p.a.</t>
  </si>
  <si>
    <t>Centrale di Jesi;</t>
  </si>
  <si>
    <t>Centrale idroelettrica Visso</t>
  </si>
  <si>
    <t>Centro di Raccolta Falconara Marittima</t>
  </si>
  <si>
    <t>Centro di Raccolta Mercatello sul Metauro</t>
  </si>
  <si>
    <t>Centro di raccolta Sant'Angelo in Vado</t>
  </si>
  <si>
    <t>Centro di Raccolta Vallefoglia</t>
  </si>
  <si>
    <t>Discarica di Cingoli</t>
  </si>
  <si>
    <t>Discarica di Morrovalle</t>
  </si>
  <si>
    <t>Discarica di Tolentino</t>
  </si>
  <si>
    <t>Impianto Ca' Asprete</t>
  </si>
  <si>
    <t>Impianto Ca' Lucio</t>
  </si>
  <si>
    <t>Impianto di Ca' Guglielmo</t>
  </si>
  <si>
    <t>Impianto di Ca' Mascio</t>
  </si>
  <si>
    <t>Impianto di Castelvecchio</t>
  </si>
  <si>
    <t>Impianto di Civitanova Marche</t>
  </si>
  <si>
    <t>Impianto di compostaggio e selezione</t>
  </si>
  <si>
    <t>Impianto di selezione</t>
  </si>
  <si>
    <t>Impianto di smaltimento per rifiuti speciali non pericolosi</t>
  </si>
  <si>
    <t>Impianto discarica</t>
  </si>
  <si>
    <t>Laboratorio Bucciarelli</t>
  </si>
  <si>
    <t>Località Cornacchia</t>
  </si>
  <si>
    <t>Località San Biagio</t>
  </si>
  <si>
    <t>Sede di Ancona</t>
  </si>
  <si>
    <t>Sede di v. Armaroli</t>
  </si>
  <si>
    <t>Sede di v. Lauri</t>
  </si>
  <si>
    <t>Sede legale</t>
  </si>
  <si>
    <t>Sede legale ed Unità Operativa</t>
  </si>
  <si>
    <t>Sito di Camerata Picena</t>
  </si>
  <si>
    <t>Sito di Chiaravalle</t>
  </si>
  <si>
    <t>Stabilimento di Castelfidardo</t>
  </si>
  <si>
    <t>Unità Operativa Falconara Marittima</t>
  </si>
  <si>
    <t>Venarotta</t>
  </si>
  <si>
    <t xml:space="preserve">INDIRIZZO </t>
  </si>
  <si>
    <t xml:space="preserve">numero registrazione </t>
  </si>
  <si>
    <t xml:space="preserve">codice NACE </t>
  </si>
  <si>
    <t>Ancona</t>
  </si>
  <si>
    <t>(IT-000959)</t>
  </si>
  <si>
    <t>(IT-000578)</t>
  </si>
  <si>
    <t xml:space="preserve">Corinaldo </t>
  </si>
  <si>
    <t>Box Marche S.p.A. </t>
  </si>
  <si>
    <t>(IT-000436)</t>
  </si>
  <si>
    <t>17.23 |  |</t>
  </si>
  <si>
    <t>Via della Barchetta, 1</t>
  </si>
  <si>
    <t>35.1 | 35.3 |  |</t>
  </si>
  <si>
    <t>Edison S.p.A. - Gestione Termoelettrica 1</t>
  </si>
  <si>
    <t>(IT-000216)</t>
  </si>
  <si>
    <t>Via dei Molini, 6</t>
  </si>
  <si>
    <t>Visso</t>
  </si>
  <si>
    <t>ERG Hydro S.r.l.</t>
  </si>
  <si>
    <t>(IT-000538)</t>
  </si>
  <si>
    <t>(IT-001681)</t>
  </si>
  <si>
    <t>Via Saline</t>
  </si>
  <si>
    <t>Falconara Marittima</t>
  </si>
  <si>
    <t>Mercatello sul Metauro</t>
  </si>
  <si>
    <t>Via Roma 36</t>
  </si>
  <si>
    <t>via Oddo Aliventi</t>
  </si>
  <si>
    <t>Sant'Angelo in Vado</t>
  </si>
  <si>
    <t>via della Produzione</t>
  </si>
  <si>
    <t>Vallefoglia</t>
  </si>
  <si>
    <t>(IT-000968)</t>
  </si>
  <si>
    <t>(IT-000541)</t>
  </si>
  <si>
    <t>(IT-000681)</t>
  </si>
  <si>
    <t>Loc. Fosso Mabiglia, snc</t>
  </si>
  <si>
    <t xml:space="preserve">Cingoli </t>
  </si>
  <si>
    <t>Contrada Asola snc</t>
  </si>
  <si>
    <t>Morrovalle</t>
  </si>
  <si>
    <t>(IT-000168)</t>
  </si>
  <si>
    <t>Loc. Collina</t>
  </si>
  <si>
    <t>Strada Pantano, 16</t>
  </si>
  <si>
    <t>Via Ca' Gasperino, 13</t>
  </si>
  <si>
    <t>Urbino</t>
  </si>
  <si>
    <t>Località Ca' Guglielmo</t>
  </si>
  <si>
    <t>Cagli</t>
  </si>
  <si>
    <t>Loccalità Ca' Mascio</t>
  </si>
  <si>
    <t>Montecalvo in Foglia</t>
  </si>
  <si>
    <t>(IT-001858)</t>
  </si>
  <si>
    <t>Via Piave, 12 – Fraz. Castelvecchio</t>
  </si>
  <si>
    <t>32.50 | 46.46 |  |</t>
  </si>
  <si>
    <t>(IT-001788)</t>
  </si>
  <si>
    <t>(IT-000821)</t>
  </si>
  <si>
    <t>Via Elpidiense km 4+100</t>
  </si>
  <si>
    <t>(IT-001884)</t>
  </si>
  <si>
    <t>Contrada San Pietro snc</t>
  </si>
  <si>
    <t>Torre San Patrizio</t>
  </si>
  <si>
    <t>Ascoli Piceno</t>
  </si>
  <si>
    <t>(IT-001402)</t>
  </si>
  <si>
    <t>(IT-000476)</t>
  </si>
  <si>
    <t>(IT-001126)</t>
  </si>
  <si>
    <t>SO.GE.NU.S. S.p.A. </t>
  </si>
  <si>
    <t>(IT-000223)</t>
  </si>
  <si>
    <t>(IT-000605)</t>
  </si>
  <si>
    <t>Viale Mazzini, 4</t>
  </si>
  <si>
    <t>(IT-001127)</t>
  </si>
  <si>
    <t>(IT-001264)</t>
  </si>
  <si>
    <t>(IT-000668)</t>
  </si>
  <si>
    <t>Via Caduti del Lavoro, 24/i</t>
  </si>
  <si>
    <t>(IT-001657)</t>
  </si>
  <si>
    <t>Via Armaroli 43</t>
  </si>
  <si>
    <t>Macetra</t>
  </si>
  <si>
    <t>(IT-001536)</t>
  </si>
  <si>
    <t>(IT-001721)</t>
  </si>
  <si>
    <t xml:space="preserve">Camerata Picena </t>
  </si>
  <si>
    <t>(IT-001691)</t>
  </si>
  <si>
    <t>(IT-001742)</t>
  </si>
  <si>
    <t>Via Marconi 114</t>
  </si>
  <si>
    <t>Graziano Ricami S.r.l.</t>
  </si>
  <si>
    <t>(IT-000970)</t>
  </si>
  <si>
    <t>loc. Colle San Martino</t>
  </si>
  <si>
    <t>13.99 |  |</t>
  </si>
  <si>
    <t>PESARO-URBINO</t>
  </si>
  <si>
    <t>ANCONA</t>
  </si>
  <si>
    <t>MACERATA</t>
  </si>
  <si>
    <t>FERMO</t>
  </si>
  <si>
    <t xml:space="preserve">ASCOLI PICENO </t>
  </si>
  <si>
    <t>NUMERO ORGANIZZAZIONI</t>
  </si>
  <si>
    <t xml:space="preserve">NUMERO SITI </t>
  </si>
  <si>
    <t xml:space="preserve">TOTALE </t>
  </si>
  <si>
    <t>PROVINCIA DI PESARO URBINO</t>
  </si>
  <si>
    <t xml:space="preserve">PROVNCIA DI ANCONA </t>
  </si>
  <si>
    <t xml:space="preserve">PROVINCIA DI MACERATA </t>
  </si>
  <si>
    <t xml:space="preserve">PROVINCIA DI FERMO </t>
  </si>
  <si>
    <t xml:space="preserve">PROVINCIA DI ASCOLI PICENO </t>
  </si>
  <si>
    <t>ANNO 2019 (OTT0BRE 2019)</t>
  </si>
  <si>
    <t>https://www.accredia.it/banche-dati/</t>
  </si>
  <si>
    <t xml:space="preserve">FONTE DATI ACCREDIA </t>
  </si>
  <si>
    <t>NUMERO CERTIFCIATI ISO 14001 8OTTOBRE 2019)</t>
  </si>
  <si>
    <t>EDMA RETI GAS S.r.l.</t>
  </si>
  <si>
    <t>Via Trieste, 2</t>
  </si>
  <si>
    <t>IT-001943</t>
  </si>
  <si>
    <t>35.22 | 42.21 |  |</t>
  </si>
  <si>
    <t>Costruzione di infrastrutture per il trasporto di fluidi</t>
  </si>
  <si>
    <t>24-apr.21</t>
  </si>
  <si>
    <t>CSG FACILITY SOC. COOP.</t>
  </si>
  <si>
    <t>IT-001925</t>
  </si>
  <si>
    <t>19-fe-2019</t>
  </si>
  <si>
    <t>via Pasquinelli, 7/A</t>
  </si>
  <si>
    <t>52.24 | 81.21 |  |</t>
  </si>
  <si>
    <t xml:space="preserve">Attività di pulizia generale di edifici </t>
  </si>
  <si>
    <t>Impianto di Castelfidardo</t>
  </si>
  <si>
    <t xml:space="preserve">Via O.Pigini, 1 </t>
  </si>
  <si>
    <t xml:space="preserve">Castelfidardo </t>
  </si>
  <si>
    <t>38.11 | 81.29 |  |</t>
  </si>
  <si>
    <t>(IT-001608)</t>
  </si>
  <si>
    <t>Rieco S.p.A.</t>
  </si>
  <si>
    <t>Impianto di Monte San Vito</t>
  </si>
  <si>
    <t xml:space="preserve">AN </t>
  </si>
  <si>
    <t>Stada Statale 76, 8</t>
  </si>
  <si>
    <t xml:space="preserve">Monte San Vito </t>
  </si>
  <si>
    <t>Impianto di Ostra Vetere</t>
  </si>
  <si>
    <t>Via Piani d'Appresso, 6</t>
  </si>
  <si>
    <t>Ostra Vetere</t>
  </si>
  <si>
    <t>MINI IDRO Visso</t>
  </si>
  <si>
    <t>Sede centrale di Ancona</t>
  </si>
  <si>
    <t>Via del Commercio, 29</t>
  </si>
  <si>
    <t>(IT-001943)</t>
  </si>
  <si>
    <t>Cooperativa Agricola Cesenate Soc. Coop. Agr.</t>
  </si>
  <si>
    <t>(IT-000192)</t>
  </si>
  <si>
    <t>Via dell'industria, 17</t>
  </si>
  <si>
    <t>01.64 |  |</t>
  </si>
  <si>
    <t>Sito di Corinaldo</t>
  </si>
  <si>
    <t>Sito di Monterubbiano</t>
  </si>
  <si>
    <t>via Abbadia, 137</t>
  </si>
  <si>
    <t>Monterubbiano</t>
  </si>
  <si>
    <t>Sito di S. Martino</t>
  </si>
  <si>
    <t>Località San Martino</t>
  </si>
  <si>
    <t>Stabilimento di Fermignano</t>
  </si>
  <si>
    <t xml:space="preserve">fonte ISPRA </t>
  </si>
  <si>
    <t>http://www.isprambiente.gov.it/it/certificazioni/emas/statistiche</t>
  </si>
  <si>
    <t>Organizzazione (la sede legale dell'organizzazione può trovarsi fuori Regione Marche)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</si>
</sst>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1" applyFill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top"/>
    </xf>
    <xf numFmtId="0" fontId="6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0" xfId="1"/>
    <xf numFmtId="0" fontId="4" fillId="0" borderId="0" xfId="0" applyFont="1"/>
    <xf numFmtId="0" fontId="3" fillId="0" borderId="0" xfId="1" applyAlignment="1">
      <alignment vertical="center"/>
    </xf>
    <xf numFmtId="0" fontId="3" fillId="0" borderId="6" xfId="1" applyBorder="1"/>
    <xf numFmtId="0" fontId="0" fillId="3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4" xfId="0" applyFont="1" applyBorder="1"/>
    <xf numFmtId="0" fontId="0" fillId="0" borderId="4" xfId="0" applyBorder="1"/>
    <xf numFmtId="0" fontId="7" fillId="0" borderId="15" xfId="0" applyFont="1" applyBorder="1"/>
    <xf numFmtId="0" fontId="0" fillId="0" borderId="15" xfId="0" applyBorder="1"/>
    <xf numFmtId="0" fontId="8" fillId="0" borderId="16" xfId="0" applyFont="1" applyBorder="1"/>
    <xf numFmtId="0" fontId="0" fillId="0" borderId="16" xfId="0" applyBorder="1"/>
    <xf numFmtId="0" fontId="1" fillId="0" borderId="17" xfId="0" applyFont="1" applyBorder="1"/>
    <xf numFmtId="0" fontId="0" fillId="0" borderId="18" xfId="0" applyBorder="1"/>
    <xf numFmtId="0" fontId="1" fillId="0" borderId="19" xfId="0" applyFont="1" applyBorder="1"/>
    <xf numFmtId="0" fontId="0" fillId="0" borderId="19" xfId="0" applyBorder="1"/>
    <xf numFmtId="0" fontId="1" fillId="0" borderId="20" xfId="0" applyFont="1" applyBorder="1"/>
    <xf numFmtId="0" fontId="0" fillId="0" borderId="3" xfId="0" applyBorder="1"/>
    <xf numFmtId="0" fontId="0" fillId="0" borderId="21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'STATISTICHE  '!$C$3</c:f>
              <c:strCache>
                <c:ptCount val="1"/>
                <c:pt idx="0">
                  <c:v>NUMERO ORGANIZZAZIONI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'STATISTICHE  '!$B$4:$B$9</c:f>
              <c:strCache>
                <c:ptCount val="6"/>
                <c:pt idx="0">
                  <c:v>PESARO-URBINO</c:v>
                </c:pt>
                <c:pt idx="1">
                  <c:v>ANCONA</c:v>
                </c:pt>
                <c:pt idx="2">
                  <c:v>MACERATA</c:v>
                </c:pt>
                <c:pt idx="3">
                  <c:v>FERMO</c:v>
                </c:pt>
                <c:pt idx="4">
                  <c:v>ASCOLI PICENO </c:v>
                </c:pt>
                <c:pt idx="5">
                  <c:v>TOTALE </c:v>
                </c:pt>
              </c:strCache>
            </c:strRef>
          </c:cat>
          <c:val>
            <c:numRef>
              <c:f>'STATISTICHE  '!$C$4:$C$9</c:f>
              <c:numCache>
                <c:formatCode>General</c:formatCode>
                <c:ptCount val="6"/>
                <c:pt idx="0">
                  <c:v>3</c:v>
                </c:pt>
                <c:pt idx="1">
                  <c:v>14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1-4DEF-B4B6-078BEB97A07F}"/>
            </c:ext>
          </c:extLst>
        </c:ser>
        <c:ser>
          <c:idx val="1"/>
          <c:order val="1"/>
          <c:tx>
            <c:strRef>
              <c:f>'STATISTICHE  '!$D$3</c:f>
              <c:strCache>
                <c:ptCount val="1"/>
                <c:pt idx="0">
                  <c:v>NUMERO SITI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'STATISTICHE  '!$B$4:$B$9</c:f>
              <c:strCache>
                <c:ptCount val="6"/>
                <c:pt idx="0">
                  <c:v>PESARO-URBINO</c:v>
                </c:pt>
                <c:pt idx="1">
                  <c:v>ANCONA</c:v>
                </c:pt>
                <c:pt idx="2">
                  <c:v>MACERATA</c:v>
                </c:pt>
                <c:pt idx="3">
                  <c:v>FERMO</c:v>
                </c:pt>
                <c:pt idx="4">
                  <c:v>ASCOLI PICENO </c:v>
                </c:pt>
                <c:pt idx="5">
                  <c:v>TOTALE </c:v>
                </c:pt>
              </c:strCache>
            </c:strRef>
          </c:cat>
          <c:val>
            <c:numRef>
              <c:f>'STATISTICHE  '!$D$4:$D$9</c:f>
              <c:numCache>
                <c:formatCode>General</c:formatCode>
                <c:ptCount val="6"/>
                <c:pt idx="0">
                  <c:v>10</c:v>
                </c:pt>
                <c:pt idx="1">
                  <c:v>21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1-4DEF-B4B6-078BEB97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43168"/>
        <c:axId val="158344704"/>
      </c:barChart>
      <c:catAx>
        <c:axId val="158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344704"/>
        <c:crosses val="autoZero"/>
        <c:auto val="1"/>
        <c:lblAlgn val="ctr"/>
        <c:lblOffset val="100"/>
        <c:noMultiLvlLbl val="0"/>
      </c:catAx>
      <c:valAx>
        <c:axId val="1583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343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Organizzazioni con certificazione ISO 14001 (OTTOBRE 2019)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'ISO 14001'!$B$7</c:f>
              <c:strCache>
                <c:ptCount val="1"/>
                <c:pt idx="0">
                  <c:v>PROVINCIA DI PESARO URBINO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14001'!$C$7:$G$7</c:f>
              <c:numCache>
                <c:formatCode>General</c:formatCode>
                <c:ptCount val="5"/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E26-B97B-C71EA575A1B6}"/>
            </c:ext>
          </c:extLst>
        </c:ser>
        <c:ser>
          <c:idx val="3"/>
          <c:order val="3"/>
          <c:tx>
            <c:strRef>
              <c:f>'ISO 14001'!$B$9</c:f>
              <c:strCache>
                <c:ptCount val="1"/>
                <c:pt idx="0">
                  <c:v>PROVNCIA DI ANCONA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14001'!$C$9:$G$9</c:f>
              <c:numCache>
                <c:formatCode>General</c:formatCode>
                <c:ptCount val="5"/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1-4E26-B97B-C71EA575A1B6}"/>
            </c:ext>
          </c:extLst>
        </c:ser>
        <c:ser>
          <c:idx val="5"/>
          <c:order val="5"/>
          <c:tx>
            <c:strRef>
              <c:f>'ISO 14001'!$B$11</c:f>
              <c:strCache>
                <c:ptCount val="1"/>
                <c:pt idx="0">
                  <c:v>PROVINCIA DI MACERATA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14001'!$C$11:$G$11</c:f>
              <c:numCache>
                <c:formatCode>General</c:formatCode>
                <c:ptCount val="5"/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1-4E26-B97B-C71EA575A1B6}"/>
            </c:ext>
          </c:extLst>
        </c:ser>
        <c:ser>
          <c:idx val="7"/>
          <c:order val="7"/>
          <c:tx>
            <c:strRef>
              <c:f>'ISO 14001'!$B$13</c:f>
              <c:strCache>
                <c:ptCount val="1"/>
                <c:pt idx="0">
                  <c:v>PROVINCIA DI FERMO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14001'!$C$13:$G$13</c:f>
              <c:numCache>
                <c:formatCode>General</c:formatCode>
                <c:ptCount val="5"/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61-4E26-B97B-C71EA575A1B6}"/>
            </c:ext>
          </c:extLst>
        </c:ser>
        <c:ser>
          <c:idx val="9"/>
          <c:order val="9"/>
          <c:tx>
            <c:strRef>
              <c:f>'ISO 14001'!$B$15</c:f>
              <c:strCache>
                <c:ptCount val="1"/>
                <c:pt idx="0">
                  <c:v>PROVINCIA DI ASCOLI PICENO 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61-4E26-B97B-C71EA575A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14001'!$C$15:$G$15</c:f>
              <c:numCache>
                <c:formatCode>General</c:formatCode>
                <c:ptCount val="5"/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61-4E26-B97B-C71EA575A1B6}"/>
            </c:ext>
          </c:extLst>
        </c:ser>
        <c:ser>
          <c:idx val="11"/>
          <c:order val="11"/>
          <c:tx>
            <c:strRef>
              <c:f>'ISO 14001'!$B$17</c:f>
              <c:strCache>
                <c:ptCount val="1"/>
                <c:pt idx="0">
                  <c:v>TOTALE 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'ISO 14001'!$C$5:$G$5</c:f>
              <c:strCache>
                <c:ptCount val="2"/>
                <c:pt idx="1">
                  <c:v>NUMERO CERTIFCIATI ISO 14001 8OTTOBRE 2019)</c:v>
                </c:pt>
              </c:strCache>
            </c:strRef>
          </c:cat>
          <c:val>
            <c:numRef>
              <c:f>'ISO 14001'!$C$17:$G$17</c:f>
              <c:numCache>
                <c:formatCode>General</c:formatCode>
                <c:ptCount val="5"/>
                <c:pt idx="1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61-4E26-B97B-C71EA575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214450959"/>
        <c:axId val="11272456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'ISO 14001'!$B$6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'ISO 14001'!$C$6:$G$6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161-4E26-B97B-C71EA575A1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14001'!$C$8:$G$8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161-4E26-B97B-C71EA575A1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14001'!$C$10:$G$10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161-4E26-B97B-C71EA575A1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14001'!$C$12:$G$12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161-4E26-B97B-C71EA575A1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14001'!$C$14:$G$14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61-4E26-B97B-C71EA575A1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14001'!$C$5:$G$5</c15:sqref>
                        </c15:formulaRef>
                      </c:ext>
                    </c:extLst>
                    <c:strCache>
                      <c:ptCount val="2"/>
                      <c:pt idx="1">
                        <c:v>NUMERO CERTIFCIATI ISO 14001 8OTTOBRE 2019)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14001'!$C$16:$G$16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161-4E26-B97B-C71EA575A1B6}"/>
                  </c:ext>
                </c:extLst>
              </c15:ser>
            </c15:filteredBarSeries>
          </c:ext>
        </c:extLst>
      </c:barChart>
      <c:catAx>
        <c:axId val="1214450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7245615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12724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445095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NUMERO CERTIFICATI ISO 14001 (ottobre</a:t>
            </a:r>
            <a:r>
              <a:rPr lang="en-US" baseline="0"/>
              <a:t> 2019)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'ISO 14001'!$D$5</c:f>
              <c:strCache>
                <c:ptCount val="1"/>
                <c:pt idx="0">
                  <c:v>NUMERO CERTIFCIATI ISO 14001 8OTTOBRE 2019)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0A-4FBF-AB23-3C5C625121DE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80A-4FBF-AB23-3C5C625121DE}"/>
              </c:ext>
            </c:extLst>
          </c:dPt>
          <c:cat>
            <c:strRef>
              <c:f>'ISO 14001'!$B$6:$B$17</c:f>
              <c:strCache>
                <c:ptCount val="12"/>
                <c:pt idx="1">
                  <c:v>PROVINCIA DI PESARO URBINO</c:v>
                </c:pt>
                <c:pt idx="3">
                  <c:v>PROVNCIA DI ANCONA </c:v>
                </c:pt>
                <c:pt idx="5">
                  <c:v>PROVINCIA DI MACERATA </c:v>
                </c:pt>
                <c:pt idx="7">
                  <c:v>PROVINCIA DI FERMO </c:v>
                </c:pt>
                <c:pt idx="9">
                  <c:v>PROVINCIA DI ASCOLI PICENO </c:v>
                </c:pt>
                <c:pt idx="11">
                  <c:v>TOTALE </c:v>
                </c:pt>
              </c:strCache>
            </c:strRef>
          </c:cat>
          <c:val>
            <c:numRef>
              <c:f>'ISO 14001'!$D$6:$D$17</c:f>
              <c:numCache>
                <c:formatCode>General</c:formatCode>
                <c:ptCount val="12"/>
                <c:pt idx="1">
                  <c:v>68</c:v>
                </c:pt>
                <c:pt idx="3">
                  <c:v>222</c:v>
                </c:pt>
                <c:pt idx="5">
                  <c:v>148</c:v>
                </c:pt>
                <c:pt idx="7">
                  <c:v>96</c:v>
                </c:pt>
                <c:pt idx="9">
                  <c:v>35</c:v>
                </c:pt>
                <c:pt idx="11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A-4FBF-AB23-3C5C62512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6523135"/>
        <c:axId val="12266474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'ISO 14001'!$C$5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'ISO 14001'!$B$6:$B$17</c15:sqref>
                        </c15:formulaRef>
                      </c:ext>
                    </c:extLst>
                    <c:strCache>
                      <c:ptCount val="12"/>
                      <c:pt idx="1">
                        <c:v>PROVINCIA DI PESARO URBINO</c:v>
                      </c:pt>
                      <c:pt idx="3">
                        <c:v>PROVNCIA DI ANCONA </c:v>
                      </c:pt>
                      <c:pt idx="5">
                        <c:v>PROVINCIA DI MACERATA </c:v>
                      </c:pt>
                      <c:pt idx="7">
                        <c:v>PROVINCIA DI FERMO </c:v>
                      </c:pt>
                      <c:pt idx="9">
                        <c:v>PROVINCIA DI ASCOLI PICENO </c:v>
                      </c:pt>
                      <c:pt idx="11">
                        <c:v>TOTALE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'ISO 14001'!$C$6:$C$17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0A-4FBF-AB23-3C5C625121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14001'!$E$5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14001'!$B$6:$B$17</c15:sqref>
                        </c15:formulaRef>
                      </c:ext>
                    </c:extLst>
                    <c:strCache>
                      <c:ptCount val="12"/>
                      <c:pt idx="1">
                        <c:v>PROVINCIA DI PESARO URBINO</c:v>
                      </c:pt>
                      <c:pt idx="3">
                        <c:v>PROVNCIA DI ANCONA </c:v>
                      </c:pt>
                      <c:pt idx="5">
                        <c:v>PROVINCIA DI MACERATA </c:v>
                      </c:pt>
                      <c:pt idx="7">
                        <c:v>PROVINCIA DI FERMO </c:v>
                      </c:pt>
                      <c:pt idx="9">
                        <c:v>PROVINCIA DI ASCOLI PICENO </c:v>
                      </c:pt>
                      <c:pt idx="11">
                        <c:v>TOTALE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14001'!$E$6:$E$17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0A-4FBF-AB23-3C5C625121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14001'!$F$5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14001'!$B$6:$B$17</c15:sqref>
                        </c15:formulaRef>
                      </c:ext>
                    </c:extLst>
                    <c:strCache>
                      <c:ptCount val="12"/>
                      <c:pt idx="1">
                        <c:v>PROVINCIA DI PESARO URBINO</c:v>
                      </c:pt>
                      <c:pt idx="3">
                        <c:v>PROVNCIA DI ANCONA </c:v>
                      </c:pt>
                      <c:pt idx="5">
                        <c:v>PROVINCIA DI MACERATA </c:v>
                      </c:pt>
                      <c:pt idx="7">
                        <c:v>PROVINCIA DI FERMO </c:v>
                      </c:pt>
                      <c:pt idx="9">
                        <c:v>PROVINCIA DI ASCOLI PICENO </c:v>
                      </c:pt>
                      <c:pt idx="11">
                        <c:v>TOTALE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'ISO 14001'!$F$6:$F$17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0A-4FBF-AB23-3C5C625121DE}"/>
                  </c:ext>
                </c:extLst>
              </c15:ser>
            </c15:filteredBarSeries>
          </c:ext>
        </c:extLst>
      </c:barChart>
      <c:catAx>
        <c:axId val="122652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647455"/>
        <c:crosses val="autoZero"/>
        <c:auto val="1"/>
        <c:lblAlgn val="ctr"/>
        <c:lblOffset val="100"/>
        <c:noMultiLvlLbl val="0"/>
      </c:catAx>
      <c:valAx>
        <c:axId val="122664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52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10</xdr:row>
      <xdr:rowOff>76200</xdr:rowOff>
    </xdr:from>
    <xdr:to>
      <xdr:col>8</xdr:col>
      <xdr:colOff>438149</xdr:colOff>
      <xdr:row>31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36</xdr:row>
      <xdr:rowOff>0</xdr:rowOff>
    </xdr:from>
    <xdr:to>
      <xdr:col>8</xdr:col>
      <xdr:colOff>352425</xdr:colOff>
      <xdr:row>54</xdr:row>
      <xdr:rowOff>28575</xdr:rowOff>
    </xdr:to>
    <xdr:pic>
      <xdr:nvPicPr>
        <xdr:cNvPr id="6" name="Immagine 5" descr="http://www.isprambiente.it/resolveuid/152dfe00e71342249428c673d16dc8da">
          <a:extLst>
            <a:ext uri="{FF2B5EF4-FFF2-40B4-BE49-F238E27FC236}">
              <a16:creationId xmlns:a16="http://schemas.microsoft.com/office/drawing/2014/main" id="{7703EEF4-84BE-4B85-84B5-FBA75EC8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62825"/>
          <a:ext cx="7620000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7</xdr:col>
      <xdr:colOff>9525</xdr:colOff>
      <xdr:row>80</xdr:row>
      <xdr:rowOff>133350</xdr:rowOff>
    </xdr:to>
    <xdr:pic>
      <xdr:nvPicPr>
        <xdr:cNvPr id="8" name="Immagine 7" descr="http://www.isprambiente.it/resolveuid/4f52186d88b1448999796029742590aa">
          <a:extLst>
            <a:ext uri="{FF2B5EF4-FFF2-40B4-BE49-F238E27FC236}">
              <a16:creationId xmlns:a16="http://schemas.microsoft.com/office/drawing/2014/main" id="{640BCDB0-E3AD-4508-9AB0-041E90CC0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63325"/>
          <a:ext cx="6667500" cy="451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609599</xdr:colOff>
      <xdr:row>82</xdr:row>
      <xdr:rowOff>190499</xdr:rowOff>
    </xdr:from>
    <xdr:to>
      <xdr:col>6</xdr:col>
      <xdr:colOff>591109</xdr:colOff>
      <xdr:row>102</xdr:row>
      <xdr:rowOff>142874</xdr:rowOff>
    </xdr:to>
    <xdr:pic>
      <xdr:nvPicPr>
        <xdr:cNvPr id="9" name="Immagine 8" descr="http://www.isprambiente.it/resolveuid/4e6c308d51e94c7dbf5824b0bcbf6228">
          <a:extLst>
            <a:ext uri="{FF2B5EF4-FFF2-40B4-BE49-F238E27FC236}">
              <a16:creationId xmlns:a16="http://schemas.microsoft.com/office/drawing/2014/main" id="{B03E5B0D-8A98-4E77-8592-7AD07505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6316324"/>
          <a:ext cx="6639485" cy="376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7</xdr:row>
      <xdr:rowOff>152400</xdr:rowOff>
    </xdr:from>
    <xdr:to>
      <xdr:col>19</xdr:col>
      <xdr:colOff>276225</xdr:colOff>
      <xdr:row>31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FAD0992-D91B-4384-BDD1-BE1A9DEF0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223836</xdr:colOff>
      <xdr:row>26</xdr:row>
      <xdr:rowOff>33337</xdr:rowOff>
    </xdr:from>
    <xdr:to>
      <xdr:col>8</xdr:col>
      <xdr:colOff>19050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A05F965-AC71-4827-9ACF-FB8AE904F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une.monsano.an.it/" TargetMode="External"/><Relationship Id="rId13" Type="http://schemas.openxmlformats.org/officeDocument/2006/relationships/hyperlink" Target="http://www.asiteonline.it/" TargetMode="External"/><Relationship Id="rId18" Type="http://schemas.openxmlformats.org/officeDocument/2006/relationships/hyperlink" Target="http://www.prbsrl.com/" TargetMode="External"/><Relationship Id="rId26" Type="http://schemas.openxmlformats.org/officeDocument/2006/relationships/hyperlink" Target="http://www.edmaretigas.it/" TargetMode="External"/><Relationship Id="rId3" Type="http://schemas.openxmlformats.org/officeDocument/2006/relationships/hyperlink" Target="http://www.boxmarche.it/" TargetMode="External"/><Relationship Id="rId21" Type="http://schemas.openxmlformats.org/officeDocument/2006/relationships/hyperlink" Target="http://www.senesispa.it/" TargetMode="External"/><Relationship Id="rId7" Type="http://schemas.openxmlformats.org/officeDocument/2006/relationships/hyperlink" Target="http://www.ecocae.it/" TargetMode="External"/><Relationship Id="rId12" Type="http://schemas.openxmlformats.org/officeDocument/2006/relationships/hyperlink" Target="http://www.mollificiofioretti.com/" TargetMode="External"/><Relationship Id="rId17" Type="http://schemas.openxmlformats.org/officeDocument/2006/relationships/hyperlink" Target="http://www.paradisi.it/" TargetMode="External"/><Relationship Id="rId25" Type="http://schemas.openxmlformats.org/officeDocument/2006/relationships/hyperlink" Target="http://www.trepengineering.it/" TargetMode="External"/><Relationship Id="rId2" Type="http://schemas.openxmlformats.org/officeDocument/2006/relationships/hyperlink" Target="http://www.asambiente.it/" TargetMode="External"/><Relationship Id="rId16" Type="http://schemas.openxmlformats.org/officeDocument/2006/relationships/hyperlink" Target="http://www.nacatur.com/" TargetMode="External"/><Relationship Id="rId20" Type="http://schemas.openxmlformats.org/officeDocument/2006/relationships/hyperlink" Target="http://www.seaambiente.it/" TargetMode="External"/><Relationship Id="rId1" Type="http://schemas.openxmlformats.org/officeDocument/2006/relationships/hyperlink" Target="http://www.anconambiente.it/" TargetMode="External"/><Relationship Id="rId6" Type="http://schemas.openxmlformats.org/officeDocument/2006/relationships/hyperlink" Target="http://www.mc.camcom.it/" TargetMode="External"/><Relationship Id="rId11" Type="http://schemas.openxmlformats.org/officeDocument/2006/relationships/hyperlink" Target="http://www.ecoelpidiense.it/" TargetMode="External"/><Relationship Id="rId24" Type="http://schemas.openxmlformats.org/officeDocument/2006/relationships/hyperlink" Target="http://www.steca.it/" TargetMode="External"/><Relationship Id="rId5" Type="http://schemas.openxmlformats.org/officeDocument/2006/relationships/hyperlink" Target="http://www.cetspa.it/" TargetMode="External"/><Relationship Id="rId15" Type="http://schemas.openxmlformats.org/officeDocument/2006/relationships/hyperlink" Target="http://www.gruppomarchemultiservizi.it/" TargetMode="External"/><Relationship Id="rId23" Type="http://schemas.openxmlformats.org/officeDocument/2006/relationships/hyperlink" Target="http://www.sogenus.com/" TargetMode="External"/><Relationship Id="rId10" Type="http://schemas.openxmlformats.org/officeDocument/2006/relationships/hyperlink" Target="http://www.cosmarimc.it/" TargetMode="External"/><Relationship Id="rId19" Type="http://schemas.openxmlformats.org/officeDocument/2006/relationships/hyperlink" Target="http://www.samserviziambiente.it/" TargetMode="External"/><Relationship Id="rId4" Type="http://schemas.openxmlformats.org/officeDocument/2006/relationships/hyperlink" Target="http://www.gruppobucciarelli.it/" TargetMode="External"/><Relationship Id="rId9" Type="http://schemas.openxmlformats.org/officeDocument/2006/relationships/hyperlink" Target="http://www.comune.pievebovigliana.mc.it/" TargetMode="External"/><Relationship Id="rId14" Type="http://schemas.openxmlformats.org/officeDocument/2006/relationships/hyperlink" Target="http://www.liceomedisenigallia.it/" TargetMode="External"/><Relationship Id="rId22" Type="http://schemas.openxmlformats.org/officeDocument/2006/relationships/hyperlink" Target="http://www.sige-spa.it/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sprambiente.gov.it/it/certificazioni/emas/siti/jesi" TargetMode="External"/><Relationship Id="rId21" Type="http://schemas.openxmlformats.org/officeDocument/2006/relationships/hyperlink" Target="http://www.isprambiente.gov.it/it/certificazioni/emas/siti/impianto-di-civitanova-marche" TargetMode="External"/><Relationship Id="rId42" Type="http://schemas.openxmlformats.org/officeDocument/2006/relationships/hyperlink" Target="http://www.isprambiente.gov.it/it/certificazioni/emas/elenco-organizzazioni-registrate-emas/asa-azienda-servizi-ambientali-s-p-a" TargetMode="External"/><Relationship Id="rId47" Type="http://schemas.openxmlformats.org/officeDocument/2006/relationships/hyperlink" Target="http://www.isprambiente.gov.it/it/certificazioni/emas/elenco-organizzazioni-registrate-emas/marche-multiservizi-s.p.a" TargetMode="External"/><Relationship Id="rId63" Type="http://schemas.openxmlformats.org/officeDocument/2006/relationships/hyperlink" Target="http://www.isprambiente.gov.it/it/certificazioni/emas/elenco-organizzazioni-registrate-emas/eco-elpidiense-s-r-l" TargetMode="External"/><Relationship Id="rId68" Type="http://schemas.openxmlformats.org/officeDocument/2006/relationships/hyperlink" Target="http://www.isprambiente.gov.it/it/certificazioni/emas/elenco-organizzazioni-registrate-emas/fermo-a-s-i-t-e-s-u-r-l" TargetMode="External"/><Relationship Id="rId84" Type="http://schemas.openxmlformats.org/officeDocument/2006/relationships/hyperlink" Target="http://www.isprambiente.gov.it/it/certificazioni/emas/siti/impianto-di-monte-san-vito" TargetMode="External"/><Relationship Id="rId89" Type="http://schemas.openxmlformats.org/officeDocument/2006/relationships/hyperlink" Target="http://www.isprambiente.gov.it/it/certificazioni/emas/siti/mini-idro-visso" TargetMode="External"/><Relationship Id="rId16" Type="http://schemas.openxmlformats.org/officeDocument/2006/relationships/hyperlink" Target="http://www.isprambiente.gov.it/it/certificazioni/emas/siti/impianto-ca-asprete" TargetMode="External"/><Relationship Id="rId11" Type="http://schemas.openxmlformats.org/officeDocument/2006/relationships/hyperlink" Target="http://www.isprambiente.gov.it/it/certificazioni/emas/siti/comune-di-monsano" TargetMode="External"/><Relationship Id="rId32" Type="http://schemas.openxmlformats.org/officeDocument/2006/relationships/hyperlink" Target="http://www.isprambiente.gov.it/it/certificazioni/emas/siti/sede-di-ancona" TargetMode="External"/><Relationship Id="rId37" Type="http://schemas.openxmlformats.org/officeDocument/2006/relationships/hyperlink" Target="http://www.isprambiente.gov.it/it/certificazioni/emas/siti/sito-di-camerata-picena" TargetMode="External"/><Relationship Id="rId53" Type="http://schemas.openxmlformats.org/officeDocument/2006/relationships/hyperlink" Target="http://www.isprambiente.gov.it/it/certificazioni/emas/elenco-organizzazioni-registrate-emas/senesi-s-p-a" TargetMode="External"/><Relationship Id="rId58" Type="http://schemas.openxmlformats.org/officeDocument/2006/relationships/hyperlink" Target="http://www.isprambiente.gov.it/it/certificazioni/emas/elenco-organizzazioni-registrate-emas/marche-multiservizi-s.p.a" TargetMode="External"/><Relationship Id="rId74" Type="http://schemas.openxmlformats.org/officeDocument/2006/relationships/hyperlink" Target="http://www.isprambiente.gov.it/it/certificazioni/emas/elenco-organizzazioni-registrate-emas/marche-multiservizi-s.p.a" TargetMode="External"/><Relationship Id="rId79" Type="http://schemas.openxmlformats.org/officeDocument/2006/relationships/hyperlink" Target="http://www.isprambiente.gov.it/it/certificazioni/emas/elenco-organizzazioni-registrate-emas/graziano-ricami-s-r-l" TargetMode="External"/><Relationship Id="rId5" Type="http://schemas.openxmlformats.org/officeDocument/2006/relationships/hyperlink" Target="http://www.isprambiente.gov.it/it/certificazioni/emas/siti/centrale-di-jesi" TargetMode="External"/><Relationship Id="rId90" Type="http://schemas.openxmlformats.org/officeDocument/2006/relationships/hyperlink" Target="http://www.isprambiente.gov.it/it/certificazioni/emas/elenco-organizzazioni-registrate-emas/e-on-produzione-s-p-a-nucleo-idroelettrico-di" TargetMode="External"/><Relationship Id="rId95" Type="http://schemas.openxmlformats.org/officeDocument/2006/relationships/hyperlink" Target="http://www.isprambiente.gov.it/it/certificazioni/emas/siti/sito-di-monterubbiano" TargetMode="External"/><Relationship Id="rId22" Type="http://schemas.openxmlformats.org/officeDocument/2006/relationships/hyperlink" Target="http://www.isprambiente.gov.it/it/certificazioni/emas/siti/cosmari" TargetMode="External"/><Relationship Id="rId27" Type="http://schemas.openxmlformats.org/officeDocument/2006/relationships/hyperlink" Target="http://www.isprambiente.gov.it/it/certificazioni/emas/siti/laboratorio-bucciarelli" TargetMode="External"/><Relationship Id="rId43" Type="http://schemas.openxmlformats.org/officeDocument/2006/relationships/hyperlink" Target="http://www.isprambiente.gov.it/it/certificazioni/emas/elenco-organizzazioni-registrate-emas/box-marche-s-p-a" TargetMode="External"/><Relationship Id="rId48" Type="http://schemas.openxmlformats.org/officeDocument/2006/relationships/hyperlink" Target="http://www.isprambiente.gov.it/it/certificazioni/emas/elenco-organizzazioni-registrate-emas/marche-multiservizi-s.p.a" TargetMode="External"/><Relationship Id="rId64" Type="http://schemas.openxmlformats.org/officeDocument/2006/relationships/hyperlink" Target="http://www.isprambiente.gov.it/it/certificazioni/emas/elenco-organizzazioni-registrate-emas/paradisi-s-r-l" TargetMode="External"/><Relationship Id="rId69" Type="http://schemas.openxmlformats.org/officeDocument/2006/relationships/hyperlink" Target="http://www.isprambiente.gov.it/it/certificazioni/emas/elenco-organizzazioni-registrate-emas/sige-s-p-a" TargetMode="External"/><Relationship Id="rId80" Type="http://schemas.openxmlformats.org/officeDocument/2006/relationships/hyperlink" Target="http://www.anconambiente.it/" TargetMode="External"/><Relationship Id="rId85" Type="http://schemas.openxmlformats.org/officeDocument/2006/relationships/hyperlink" Target="http://www.isprambiente.gov.it/it/certificazioni/emas/elenco-organizzazioni-registrate-emas/eco-elpidiense-s-r-l" TargetMode="External"/><Relationship Id="rId12" Type="http://schemas.openxmlformats.org/officeDocument/2006/relationships/hyperlink" Target="http://www.isprambiente.gov.it/it/certificazioni/emas/siti/comune-di-pievebovigliana" TargetMode="External"/><Relationship Id="rId17" Type="http://schemas.openxmlformats.org/officeDocument/2006/relationships/hyperlink" Target="http://www.isprambiente.gov.it/it/certificazioni/emas/siti/impianto-ca-lucio" TargetMode="External"/><Relationship Id="rId25" Type="http://schemas.openxmlformats.org/officeDocument/2006/relationships/hyperlink" Target="http://www.isprambiente.gov.it/it/certificazioni/emas/siti/eco-elpidiense-s-r-l" TargetMode="External"/><Relationship Id="rId33" Type="http://schemas.openxmlformats.org/officeDocument/2006/relationships/hyperlink" Target="http://www.isprambiente.gov.it/it/certificazioni/emas/siti/sede-di-v.-armaroli" TargetMode="External"/><Relationship Id="rId38" Type="http://schemas.openxmlformats.org/officeDocument/2006/relationships/hyperlink" Target="http://www.isprambiente.gov.it/it/certificazioni/emas/siti/sito-di-chiaravalle" TargetMode="External"/><Relationship Id="rId46" Type="http://schemas.openxmlformats.org/officeDocument/2006/relationships/hyperlink" Target="http://www.isprambiente.gov.it/it/certificazioni/emas/elenco-organizzazioni-registrate-emas/marche-multiservizi-s.p.a" TargetMode="External"/><Relationship Id="rId59" Type="http://schemas.openxmlformats.org/officeDocument/2006/relationships/hyperlink" Target="http://www.isprambiente.gov.it/it/certificazioni/emas/elenco-organizzazioni-registrate-emas/nacatur-international-import-export-srl" TargetMode="External"/><Relationship Id="rId67" Type="http://schemas.openxmlformats.org/officeDocument/2006/relationships/hyperlink" Target="http://www.isprambiente.gov.it/it/certificazioni/emas/elenco-organizzazioni-registrate-emas/so-ge-nu-s-s-p-a" TargetMode="External"/><Relationship Id="rId20" Type="http://schemas.openxmlformats.org/officeDocument/2006/relationships/hyperlink" Target="http://www.isprambiente.gov.it/it/certificazioni/emas/siti/impianto-di-castelvecchio" TargetMode="External"/><Relationship Id="rId41" Type="http://schemas.openxmlformats.org/officeDocument/2006/relationships/hyperlink" Target="http://www.isprambiente.gov.it/it/certificazioni/emas/siti/venarotta" TargetMode="External"/><Relationship Id="rId54" Type="http://schemas.openxmlformats.org/officeDocument/2006/relationships/hyperlink" Target="http://www.isprambiente.gov.it/it/certificazioni/emas/elenco-organizzazioni-registrate-emas/cosmari" TargetMode="External"/><Relationship Id="rId62" Type="http://schemas.openxmlformats.org/officeDocument/2006/relationships/hyperlink" Target="http://www.isprambiente.gov.it/it/certificazioni/emas/elenco-organizzazioni-registrate-emas/sam-s.r.l.-unipersonale" TargetMode="External"/><Relationship Id="rId70" Type="http://schemas.openxmlformats.org/officeDocument/2006/relationships/hyperlink" Target="http://www.isprambiente.gov.it/it/certificazioni/emas/elenco-organizzazioni-registrate-emas/centro-assistenza-ecologica-s.r.l" TargetMode="External"/><Relationship Id="rId75" Type="http://schemas.openxmlformats.org/officeDocument/2006/relationships/hyperlink" Target="http://www.isprambiente.gov.it/it/certificazioni/emas/elenco-organizzazioni-registrate-emas/sea-servizi-ecologici-ambientali-s.r.l" TargetMode="External"/><Relationship Id="rId83" Type="http://schemas.openxmlformats.org/officeDocument/2006/relationships/hyperlink" Target="http://www.isprambiente.gov.it/it/certificazioni/emas/siti/impianto-di-castelfidardo" TargetMode="External"/><Relationship Id="rId88" Type="http://schemas.openxmlformats.org/officeDocument/2006/relationships/hyperlink" Target="http://www.isprambiente.gov.it/it/certificazioni/emas/elenco-organizzazioni-registrate-emas/rieco-s.p.a" TargetMode="External"/><Relationship Id="rId91" Type="http://schemas.openxmlformats.org/officeDocument/2006/relationships/hyperlink" Target="http://www.isprambiente.gov.it/it/certificazioni/emas/siti/sede-centrale-di-ancona" TargetMode="External"/><Relationship Id="rId96" Type="http://schemas.openxmlformats.org/officeDocument/2006/relationships/hyperlink" Target="http://www.isprambiente.gov.it/it/certificazioni/emas/elenco-organizzazioni-registrate-emas/cooperativa-agricola-cesenate-soc-coop-agr" TargetMode="External"/><Relationship Id="rId1" Type="http://schemas.openxmlformats.org/officeDocument/2006/relationships/hyperlink" Target="http://www.isprambiente.gov.it/it/certificazioni/emas/siti/anconambiente-s-p-a" TargetMode="External"/><Relationship Id="rId6" Type="http://schemas.openxmlformats.org/officeDocument/2006/relationships/hyperlink" Target="http://www.isprambiente.gov.it/it/certificazioni/emas/siti/impianto-di-visso-serafini" TargetMode="External"/><Relationship Id="rId15" Type="http://schemas.openxmlformats.org/officeDocument/2006/relationships/hyperlink" Target="http://www.isprambiente.gov.it/it/certificazioni/emas/siti/discarica-di-tolentino" TargetMode="External"/><Relationship Id="rId23" Type="http://schemas.openxmlformats.org/officeDocument/2006/relationships/hyperlink" Target="http://www.isprambiente.gov.it/it/certificazioni/emas/siti/impianto-di-selezione" TargetMode="External"/><Relationship Id="rId28" Type="http://schemas.openxmlformats.org/officeDocument/2006/relationships/hyperlink" Target="http://www.isprambiente.gov.it/it/certificazioni/emas/siti/liceo-scientifico-statale-enrico-medi" TargetMode="External"/><Relationship Id="rId36" Type="http://schemas.openxmlformats.org/officeDocument/2006/relationships/hyperlink" Target="http://www.isprambiente.gov.it/it/certificazioni/emas/siti/sede-legale-ed-unita-operativa" TargetMode="External"/><Relationship Id="rId49" Type="http://schemas.openxmlformats.org/officeDocument/2006/relationships/hyperlink" Target="http://www.isprambiente.gov.it/it/certificazioni/emas/elenco-organizzazioni-registrate-emas/marche-multiservizi-s.p.a" TargetMode="External"/><Relationship Id="rId57" Type="http://schemas.openxmlformats.org/officeDocument/2006/relationships/hyperlink" Target="http://www.isprambiente.gov.it/it/certificazioni/emas/elenco-organizzazioni-registrate-emas/marche-multiservizi-s.p.a" TargetMode="External"/><Relationship Id="rId10" Type="http://schemas.openxmlformats.org/officeDocument/2006/relationships/hyperlink" Target="http://www.isprambiente.gov.it/it/certificazioni/emas/siti/centro-di-raccolta-vallefoglia" TargetMode="External"/><Relationship Id="rId31" Type="http://schemas.openxmlformats.org/officeDocument/2006/relationships/hyperlink" Target="http://www.isprambiente.gov.it/it/certificazioni/emas/siti/polverigi" TargetMode="External"/><Relationship Id="rId44" Type="http://schemas.openxmlformats.org/officeDocument/2006/relationships/hyperlink" Target="http://www.isprambiente.gov.it/it/certificazioni/emas/elenco-organizzazioni-registrate-emas/edison-s-p-a-gestione-termoelettrica-1" TargetMode="External"/><Relationship Id="rId52" Type="http://schemas.openxmlformats.org/officeDocument/2006/relationships/hyperlink" Target="http://www.isprambiente.gov.it/it/certificazioni/emas/elenco-organizzazioni-registrate-emas/cosmari" TargetMode="External"/><Relationship Id="rId60" Type="http://schemas.openxmlformats.org/officeDocument/2006/relationships/hyperlink" Target="http://www.isprambiente.gov.it/it/certificazioni/emas/elenco-organizzazioni-registrate-emas/ripari-franco" TargetMode="External"/><Relationship Id="rId65" Type="http://schemas.openxmlformats.org/officeDocument/2006/relationships/hyperlink" Target="http://www.isprambiente.gov.it/it/certificazioni/emas/elenco-organizzazioni-registrate-emas/laboratorio-bucciarelli" TargetMode="External"/><Relationship Id="rId73" Type="http://schemas.openxmlformats.org/officeDocument/2006/relationships/hyperlink" Target="http://www.isprambiente.gov.it/it/certificazioni/emas/elenco-organizzazioni-registrate-emas/steca-s.p.a" TargetMode="External"/><Relationship Id="rId78" Type="http://schemas.openxmlformats.org/officeDocument/2006/relationships/hyperlink" Target="http://www.isprambiente.gov.it/it/certificazioni/emas/elenco-organizzazioni-registrate-emas/marche-multiservizi-s.p.a" TargetMode="External"/><Relationship Id="rId81" Type="http://schemas.openxmlformats.org/officeDocument/2006/relationships/hyperlink" Target="http://www.anconambiente.it/" TargetMode="External"/><Relationship Id="rId86" Type="http://schemas.openxmlformats.org/officeDocument/2006/relationships/hyperlink" Target="http://www.isprambiente.gov.it/it/certificazioni/emas/elenco-organizzazioni-registrate-emas/rieco-s.p.a" TargetMode="External"/><Relationship Id="rId94" Type="http://schemas.openxmlformats.org/officeDocument/2006/relationships/hyperlink" Target="http://www.isprambiente.gov.it/it/certificazioni/emas/siti/sito-di-corinaldo" TargetMode="External"/><Relationship Id="rId99" Type="http://schemas.openxmlformats.org/officeDocument/2006/relationships/hyperlink" Target="http://www.isprambiente.gov.it/it/certificazioni/emas/siti/p-r-b-di-paolini-luigi-figli-s-r-l" TargetMode="External"/><Relationship Id="rId101" Type="http://schemas.openxmlformats.org/officeDocument/2006/relationships/printerSettings" Target="../printerSettings/printerSettings2.bin"/><Relationship Id="rId4" Type="http://schemas.openxmlformats.org/officeDocument/2006/relationships/hyperlink" Target="http://www.isprambiente.gov.it/it/certificazioni/emas/siti/box-marche-s-p-a" TargetMode="External"/><Relationship Id="rId9" Type="http://schemas.openxmlformats.org/officeDocument/2006/relationships/hyperlink" Target="http://www.isprambiente.gov.it/it/certificazioni/emas/siti/centro-di-raccolta-santangelo-in-vado" TargetMode="External"/><Relationship Id="rId13" Type="http://schemas.openxmlformats.org/officeDocument/2006/relationships/hyperlink" Target="http://www.isprambiente.gov.it/it/certificazioni/emas/siti/discarica-di-cingoli" TargetMode="External"/><Relationship Id="rId18" Type="http://schemas.openxmlformats.org/officeDocument/2006/relationships/hyperlink" Target="http://www.isprambiente.gov.it/it/certificazioni/emas/siti/impianto-di-ca-guglielmo" TargetMode="External"/><Relationship Id="rId39" Type="http://schemas.openxmlformats.org/officeDocument/2006/relationships/hyperlink" Target="http://www.isprambiente.gov.it/it/certificazioni/emas/siti/stabilimento-di-castelfidardo" TargetMode="External"/><Relationship Id="rId34" Type="http://schemas.openxmlformats.org/officeDocument/2006/relationships/hyperlink" Target="http://www.isprambiente.gov.it/it/certificazioni/emas/siti/sede-di-macerata" TargetMode="External"/><Relationship Id="rId50" Type="http://schemas.openxmlformats.org/officeDocument/2006/relationships/hyperlink" Target="http://www.isprambiente.gov.it/it/certificazioni/emas/elenco-organizzazioni-registrate-emas/comune-di-monsano" TargetMode="External"/><Relationship Id="rId55" Type="http://schemas.openxmlformats.org/officeDocument/2006/relationships/hyperlink" Target="http://www.isprambiente.gov.it/it/certificazioni/emas/elenco-organizzazioni-registrate-emas/marche-multiservizi-s.p.a" TargetMode="External"/><Relationship Id="rId76" Type="http://schemas.openxmlformats.org/officeDocument/2006/relationships/hyperlink" Target="http://www.isprambiente.gov.it/it/certificazioni/emas/elenco-organizzazioni-registrate-emas/tre-p-engineering-s.r.l" TargetMode="External"/><Relationship Id="rId97" Type="http://schemas.openxmlformats.org/officeDocument/2006/relationships/hyperlink" Target="http://www.isprambiente.gov.it/it/certificazioni/emas/siti/sito-di-s.-martino" TargetMode="External"/><Relationship Id="rId7" Type="http://schemas.openxmlformats.org/officeDocument/2006/relationships/hyperlink" Target="http://www.isprambiente.gov.it/it/certificazioni/emas/siti/centro-di-raccolta-falconara-marittima" TargetMode="External"/><Relationship Id="rId71" Type="http://schemas.openxmlformats.org/officeDocument/2006/relationships/hyperlink" Target="http://www.isprambiente.gov.it/it/certificazioni/emas/elenco-organizzazioni-registrate-emas/camera-di-commercio-di-macerata" TargetMode="External"/><Relationship Id="rId92" Type="http://schemas.openxmlformats.org/officeDocument/2006/relationships/hyperlink" Target="http://www.isprambiente.gov.it/it/certificazioni/emas/elenco-organizzazioni-registrate-emas/edma-reti-gas-s.r.l" TargetMode="External"/><Relationship Id="rId2" Type="http://schemas.openxmlformats.org/officeDocument/2006/relationships/hyperlink" Target="http://www.isprambiente.gov.it/it/certificazioni/emas/siti/anconambiente-s-p-a-1" TargetMode="External"/><Relationship Id="rId29" Type="http://schemas.openxmlformats.org/officeDocument/2006/relationships/hyperlink" Target="http://www.isprambiente.gov.it/it/certificazioni/emas/siti/localita-cornacchia" TargetMode="External"/><Relationship Id="rId24" Type="http://schemas.openxmlformats.org/officeDocument/2006/relationships/hyperlink" Target="http://www.isprambiente.gov.it/it/certificazioni/emas/siti/impianto-di-smaltimento-per-rifiuti-speciali-non-pericolosi" TargetMode="External"/><Relationship Id="rId40" Type="http://schemas.openxmlformats.org/officeDocument/2006/relationships/hyperlink" Target="http://www.isprambiente.gov.it/it/certificazioni/emas/siti/unita-operativa-falconara-marittima" TargetMode="External"/><Relationship Id="rId45" Type="http://schemas.openxmlformats.org/officeDocument/2006/relationships/hyperlink" Target="http://www.isprambiente.gov.it/it/certificazioni/emas/elenco-organizzazioni-registrate-emas/e-on-produzione-s-p-a-nucleo-idroelettrico-di" TargetMode="External"/><Relationship Id="rId66" Type="http://schemas.openxmlformats.org/officeDocument/2006/relationships/hyperlink" Target="http://www.isprambiente.gov.it/it/certificazioni/emas/elenco-organizzazioni-registrate-emas/liceo-scientifico-statale-enrico-medi" TargetMode="External"/><Relationship Id="rId87" Type="http://schemas.openxmlformats.org/officeDocument/2006/relationships/hyperlink" Target="http://www.isprambiente.gov.it/it/certificazioni/emas/siti/impianto-di-ostra-vetere" TargetMode="External"/><Relationship Id="rId61" Type="http://schemas.openxmlformats.org/officeDocument/2006/relationships/hyperlink" Target="http://www.isprambiente.gov.it/it/certificazioni/emas/elenco-organizzazioni-registrate-emas/cosmari" TargetMode="External"/><Relationship Id="rId82" Type="http://schemas.openxmlformats.org/officeDocument/2006/relationships/hyperlink" Target="http://www.isprambiente.gov.it/it/certificazioni/emas/elenco-organizzazioni-registrate-emas/rieco-s.p.a" TargetMode="External"/><Relationship Id="rId19" Type="http://schemas.openxmlformats.org/officeDocument/2006/relationships/hyperlink" Target="http://www.isprambiente.gov.it/it/certificazioni/emas/siti/impianto-di-ca-mascio" TargetMode="External"/><Relationship Id="rId14" Type="http://schemas.openxmlformats.org/officeDocument/2006/relationships/hyperlink" Target="http://www.isprambiente.gov.it/it/certificazioni/emas/siti/morrovalle" TargetMode="External"/><Relationship Id="rId30" Type="http://schemas.openxmlformats.org/officeDocument/2006/relationships/hyperlink" Target="http://www.isprambiente.gov.it/it/certificazioni/emas/siti/localita-san-biagio" TargetMode="External"/><Relationship Id="rId35" Type="http://schemas.openxmlformats.org/officeDocument/2006/relationships/hyperlink" Target="http://www.isprambiente.gov.it/it/certificazioni/emas/siti/fermo" TargetMode="External"/><Relationship Id="rId56" Type="http://schemas.openxmlformats.org/officeDocument/2006/relationships/hyperlink" Target="http://www.isprambiente.gov.it/it/certificazioni/emas/elenco-organizzazioni-registrate-emas/marche-multiservizi-s.p.a" TargetMode="External"/><Relationship Id="rId77" Type="http://schemas.openxmlformats.org/officeDocument/2006/relationships/hyperlink" Target="http://www.isprambiente.gov.it/it/certificazioni/emas/elenco-organizzazioni-registrate-emas/f.lli-fioretti-s.r.l" TargetMode="External"/><Relationship Id="rId100" Type="http://schemas.openxmlformats.org/officeDocument/2006/relationships/hyperlink" Target="http://www.isprambiente.gov.it/it/certificazioni/emas/elenco-organizzazioni-registrate-emas/p-r-b-di-paolini-luigi-figli-s-r-l" TargetMode="External"/><Relationship Id="rId8" Type="http://schemas.openxmlformats.org/officeDocument/2006/relationships/hyperlink" Target="http://www.isprambiente.gov.it/it/certificazioni/emas/siti/centro-di-raccolta-mercatello-sul-metauro" TargetMode="External"/><Relationship Id="rId51" Type="http://schemas.openxmlformats.org/officeDocument/2006/relationships/hyperlink" Target="http://www.isprambiente.gov.it/it/certificazioni/emas/elenco-organizzazioni-registrate-emas/comune-di-pievebovigliana" TargetMode="External"/><Relationship Id="rId72" Type="http://schemas.openxmlformats.org/officeDocument/2006/relationships/hyperlink" Target="http://www.isprambiente.gov.it/it/certificazioni/emas/elenco-organizzazioni-registrate-emas/camera-di-commercio-di-macerata" TargetMode="External"/><Relationship Id="rId93" Type="http://schemas.openxmlformats.org/officeDocument/2006/relationships/hyperlink" Target="http://www.isprambiente.gov.it/it/certificazioni/emas/elenco-organizzazioni-registrate-emas/cooperativa-agricola-cesenate-soc-coop-agr" TargetMode="External"/><Relationship Id="rId98" Type="http://schemas.openxmlformats.org/officeDocument/2006/relationships/hyperlink" Target="http://www.isprambiente.gov.it/it/certificazioni/emas/elenco-organizzazioni-registrate-emas/fermo-a-s-i-t-e-s-u-r-l" TargetMode="External"/><Relationship Id="rId3" Type="http://schemas.openxmlformats.org/officeDocument/2006/relationships/hyperlink" Target="http://www.isprambiente.gov.it/it/certificazioni/emas/siti/asa-azienda-servizi-ambientali-s-p-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isprambiente.gov.it/it/certificazioni/emas/statistich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8"/>
  <sheetViews>
    <sheetView topLeftCell="A16" workbookViewId="0">
      <selection activeCell="K1" sqref="K1"/>
    </sheetView>
  </sheetViews>
  <sheetFormatPr defaultRowHeight="15" x14ac:dyDescent="0.25"/>
  <cols>
    <col min="1" max="1" width="13.28515625" customWidth="1"/>
    <col min="2" max="2" width="37" customWidth="1"/>
    <col min="3" max="3" width="25" customWidth="1"/>
    <col min="4" max="4" width="17.140625" customWidth="1"/>
    <col min="5" max="5" width="12.5703125" customWidth="1"/>
    <col min="6" max="6" width="21" customWidth="1"/>
    <col min="7" max="7" width="39.42578125" customWidth="1"/>
    <col min="8" max="8" width="21.85546875" customWidth="1"/>
    <col min="9" max="10" width="23.42578125" customWidth="1"/>
  </cols>
  <sheetData>
    <row r="1" spans="1:26" ht="48.75" customHeight="1" thickTop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9</v>
      </c>
      <c r="I1" s="5" t="s">
        <v>7</v>
      </c>
      <c r="J1" s="5" t="s">
        <v>8</v>
      </c>
      <c r="K1" s="6"/>
      <c r="L1" s="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</row>
    <row r="2" spans="1:26" ht="90.75" customHeight="1" x14ac:dyDescent="0.25">
      <c r="A2" s="12">
        <v>1</v>
      </c>
      <c r="B2" s="8" t="s">
        <v>13</v>
      </c>
      <c r="C2" s="9" t="s">
        <v>15</v>
      </c>
      <c r="D2" s="9" t="s">
        <v>16</v>
      </c>
      <c r="E2" s="13" t="s">
        <v>11</v>
      </c>
      <c r="F2" s="9" t="s">
        <v>17</v>
      </c>
      <c r="G2" s="17" t="s">
        <v>136</v>
      </c>
      <c r="H2" s="13" t="s">
        <v>14</v>
      </c>
      <c r="I2" s="14">
        <v>39710</v>
      </c>
      <c r="J2" s="14">
        <v>43615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30" customHeight="1" x14ac:dyDescent="0.25">
      <c r="A3" s="12">
        <f>A2+1</f>
        <v>2</v>
      </c>
      <c r="B3" s="8" t="s">
        <v>18</v>
      </c>
      <c r="C3" s="9" t="s">
        <v>20</v>
      </c>
      <c r="D3" s="4" t="s">
        <v>21</v>
      </c>
      <c r="E3" s="2" t="s">
        <v>11</v>
      </c>
      <c r="F3" s="9" t="s">
        <v>22</v>
      </c>
      <c r="G3" s="17" t="s">
        <v>137</v>
      </c>
      <c r="H3" s="13" t="s">
        <v>19</v>
      </c>
      <c r="I3" s="14">
        <v>39070</v>
      </c>
      <c r="J3" s="14">
        <v>44401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</row>
    <row r="4" spans="1:26" ht="15" customHeight="1" x14ac:dyDescent="0.25">
      <c r="A4" s="12">
        <f t="shared" ref="A4:A28" si="0">A3+1</f>
        <v>3</v>
      </c>
      <c r="B4" s="8" t="s">
        <v>23</v>
      </c>
      <c r="C4" s="9" t="s">
        <v>25</v>
      </c>
      <c r="D4" s="4" t="s">
        <v>21</v>
      </c>
      <c r="E4" s="2" t="s">
        <v>11</v>
      </c>
      <c r="F4" s="9" t="s">
        <v>26</v>
      </c>
      <c r="G4" s="17" t="s">
        <v>138</v>
      </c>
      <c r="H4" s="13" t="s">
        <v>24</v>
      </c>
      <c r="I4" s="14">
        <v>38757</v>
      </c>
      <c r="J4" s="14">
        <v>43981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x14ac:dyDescent="0.25">
      <c r="A5" s="12">
        <f t="shared" si="0"/>
        <v>4</v>
      </c>
      <c r="B5" s="8" t="s">
        <v>27</v>
      </c>
      <c r="C5" s="9" t="s">
        <v>29</v>
      </c>
      <c r="D5" s="4" t="s">
        <v>30</v>
      </c>
      <c r="E5" s="2" t="s">
        <v>31</v>
      </c>
      <c r="F5" s="9" t="s">
        <v>32</v>
      </c>
      <c r="G5" s="17" t="s">
        <v>139</v>
      </c>
      <c r="H5" s="13" t="s">
        <v>28</v>
      </c>
      <c r="I5" s="14">
        <v>38826</v>
      </c>
      <c r="J5" s="14">
        <v>43954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ht="15" customHeight="1" x14ac:dyDescent="0.25">
      <c r="A6" s="12">
        <f t="shared" si="0"/>
        <v>5</v>
      </c>
      <c r="B6" s="8" t="s">
        <v>33</v>
      </c>
      <c r="C6" s="9" t="s">
        <v>35</v>
      </c>
      <c r="D6" s="4" t="s">
        <v>16</v>
      </c>
      <c r="E6" s="2" t="s">
        <v>11</v>
      </c>
      <c r="F6" s="9" t="s">
        <v>36</v>
      </c>
      <c r="G6" s="17" t="s">
        <v>140</v>
      </c>
      <c r="H6" s="13" t="s">
        <v>34</v>
      </c>
      <c r="I6" s="14">
        <v>39285</v>
      </c>
      <c r="J6" s="14">
        <v>43954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1:26" ht="30" customHeight="1" x14ac:dyDescent="0.25">
      <c r="A7" s="12">
        <f t="shared" si="0"/>
        <v>6</v>
      </c>
      <c r="B7" s="8" t="s">
        <v>37</v>
      </c>
      <c r="C7" s="9" t="s">
        <v>39</v>
      </c>
      <c r="D7" s="4" t="s">
        <v>41</v>
      </c>
      <c r="E7" s="2" t="s">
        <v>42</v>
      </c>
      <c r="F7" s="9" t="s">
        <v>40</v>
      </c>
      <c r="G7" s="17" t="s">
        <v>141</v>
      </c>
      <c r="H7" s="13" t="s">
        <v>38</v>
      </c>
      <c r="I7" s="14">
        <v>41926</v>
      </c>
      <c r="J7" s="14">
        <v>43751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</row>
    <row r="8" spans="1:26" ht="30" customHeight="1" x14ac:dyDescent="0.25">
      <c r="A8" s="12">
        <f t="shared" si="0"/>
        <v>7</v>
      </c>
      <c r="B8" s="8" t="s">
        <v>43</v>
      </c>
      <c r="C8" s="9" t="s">
        <v>45</v>
      </c>
      <c r="D8" s="4" t="s">
        <v>16</v>
      </c>
      <c r="E8" s="2" t="s">
        <v>11</v>
      </c>
      <c r="F8" s="9" t="s">
        <v>46</v>
      </c>
      <c r="G8" s="17" t="s">
        <v>142</v>
      </c>
      <c r="H8" s="13" t="s">
        <v>44</v>
      </c>
      <c r="I8" s="14">
        <v>39224</v>
      </c>
      <c r="J8" s="14">
        <v>44192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</row>
    <row r="9" spans="1:26" ht="30" customHeight="1" x14ac:dyDescent="0.25">
      <c r="A9" s="12">
        <f t="shared" si="0"/>
        <v>8</v>
      </c>
      <c r="B9" s="8" t="s">
        <v>47</v>
      </c>
      <c r="C9" s="9" t="s">
        <v>49</v>
      </c>
      <c r="D9" s="4" t="s">
        <v>50</v>
      </c>
      <c r="E9" s="2" t="s">
        <v>11</v>
      </c>
      <c r="F9" s="9" t="s">
        <v>40</v>
      </c>
      <c r="G9" s="17" t="s">
        <v>141</v>
      </c>
      <c r="H9" s="13" t="s">
        <v>48</v>
      </c>
      <c r="I9" s="14">
        <v>39710</v>
      </c>
      <c r="J9" s="14">
        <v>44354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"/>
    </row>
    <row r="10" spans="1:26" ht="30" customHeight="1" x14ac:dyDescent="0.25">
      <c r="A10" s="12">
        <f t="shared" si="0"/>
        <v>9</v>
      </c>
      <c r="B10" s="8" t="s">
        <v>51</v>
      </c>
      <c r="C10" s="9" t="s">
        <v>53</v>
      </c>
      <c r="D10" s="4" t="s">
        <v>54</v>
      </c>
      <c r="E10" s="2" t="s">
        <v>42</v>
      </c>
      <c r="F10" s="9" t="s">
        <v>40</v>
      </c>
      <c r="G10" s="17" t="s">
        <v>141</v>
      </c>
      <c r="H10" s="13" t="s">
        <v>52</v>
      </c>
      <c r="I10" s="14">
        <v>38910</v>
      </c>
      <c r="J10" s="14">
        <v>43433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</row>
    <row r="11" spans="1:26" ht="45" customHeight="1" x14ac:dyDescent="0.25">
      <c r="A11" s="12">
        <f t="shared" si="0"/>
        <v>10</v>
      </c>
      <c r="B11" s="8" t="s">
        <v>55</v>
      </c>
      <c r="C11" s="9" t="s">
        <v>57</v>
      </c>
      <c r="D11" s="9" t="s">
        <v>58</v>
      </c>
      <c r="E11" s="13" t="s">
        <v>42</v>
      </c>
      <c r="F11" s="9" t="s">
        <v>59</v>
      </c>
      <c r="G11" s="17" t="s">
        <v>143</v>
      </c>
      <c r="H11" s="13" t="s">
        <v>56</v>
      </c>
      <c r="I11" s="14">
        <v>39260</v>
      </c>
      <c r="J11" s="14">
        <v>43623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30" customHeight="1" x14ac:dyDescent="0.25">
      <c r="A12" s="12">
        <f t="shared" si="0"/>
        <v>11</v>
      </c>
      <c r="B12" s="34" t="s">
        <v>291</v>
      </c>
      <c r="C12" s="9" t="s">
        <v>294</v>
      </c>
      <c r="D12" s="9" t="s">
        <v>94</v>
      </c>
      <c r="E12" s="13" t="s">
        <v>11</v>
      </c>
      <c r="F12" s="9" t="s">
        <v>295</v>
      </c>
      <c r="G12" s="17" t="s">
        <v>296</v>
      </c>
      <c r="H12" s="13" t="s">
        <v>292</v>
      </c>
      <c r="I12" s="14" t="s">
        <v>293</v>
      </c>
      <c r="J12" s="14">
        <v>44472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</row>
    <row r="13" spans="1:26" ht="30" customHeight="1" x14ac:dyDescent="0.25">
      <c r="A13" s="12">
        <f t="shared" si="0"/>
        <v>12</v>
      </c>
      <c r="B13" s="8" t="s">
        <v>60</v>
      </c>
      <c r="C13" s="9" t="s">
        <v>63</v>
      </c>
      <c r="D13" s="9" t="s">
        <v>64</v>
      </c>
      <c r="E13" s="13" t="s">
        <v>65</v>
      </c>
      <c r="F13" s="9" t="s">
        <v>62</v>
      </c>
      <c r="G13" s="17" t="s">
        <v>144</v>
      </c>
      <c r="H13" s="13" t="s">
        <v>61</v>
      </c>
      <c r="I13" s="14">
        <v>39492</v>
      </c>
      <c r="J13" s="14">
        <v>44373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30" customHeight="1" x14ac:dyDescent="0.25">
      <c r="A14" s="12">
        <f t="shared" si="0"/>
        <v>13</v>
      </c>
      <c r="B14" s="32" t="s">
        <v>285</v>
      </c>
      <c r="C14" s="9" t="s">
        <v>286</v>
      </c>
      <c r="D14" s="9" t="s">
        <v>16</v>
      </c>
      <c r="E14" s="13" t="s">
        <v>11</v>
      </c>
      <c r="F14" s="33" t="s">
        <v>288</v>
      </c>
      <c r="G14" s="17" t="s">
        <v>289</v>
      </c>
      <c r="H14" s="13" t="s">
        <v>287</v>
      </c>
      <c r="I14" s="14">
        <v>43642</v>
      </c>
      <c r="J14" s="14">
        <v>44556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"/>
    </row>
    <row r="15" spans="1:26" ht="30" customHeight="1" x14ac:dyDescent="0.25">
      <c r="A15" s="12">
        <f t="shared" si="0"/>
        <v>14</v>
      </c>
      <c r="B15" s="8" t="s">
        <v>66</v>
      </c>
      <c r="C15" s="9" t="s">
        <v>67</v>
      </c>
      <c r="D15" s="9" t="s">
        <v>10</v>
      </c>
      <c r="E15" s="2" t="s">
        <v>11</v>
      </c>
      <c r="F15" s="9" t="s">
        <v>12</v>
      </c>
      <c r="G15" s="17" t="s">
        <v>135</v>
      </c>
      <c r="H15" s="13" t="s">
        <v>68</v>
      </c>
      <c r="I15" s="14">
        <v>42355</v>
      </c>
      <c r="J15" s="14">
        <v>44326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45" customHeight="1" x14ac:dyDescent="0.25">
      <c r="A16" s="12">
        <f t="shared" si="0"/>
        <v>15</v>
      </c>
      <c r="B16" s="8" t="s">
        <v>69</v>
      </c>
      <c r="C16" s="9" t="s">
        <v>70</v>
      </c>
      <c r="D16" s="4" t="s">
        <v>71</v>
      </c>
      <c r="E16" s="2" t="s">
        <v>65</v>
      </c>
      <c r="F16" s="9" t="s">
        <v>72</v>
      </c>
      <c r="G16" s="17" t="s">
        <v>145</v>
      </c>
      <c r="H16" s="13" t="s">
        <v>73</v>
      </c>
      <c r="I16" s="14">
        <v>39141</v>
      </c>
      <c r="J16" s="14" t="s">
        <v>290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1"/>
    </row>
    <row r="17" spans="1:26" ht="30" customHeight="1" x14ac:dyDescent="0.25">
      <c r="A17" s="12">
        <f t="shared" si="0"/>
        <v>16</v>
      </c>
      <c r="B17" s="8" t="s">
        <v>74</v>
      </c>
      <c r="C17" s="9" t="s">
        <v>76</v>
      </c>
      <c r="D17" s="9" t="s">
        <v>77</v>
      </c>
      <c r="E17" s="2" t="s">
        <v>11</v>
      </c>
      <c r="F17" s="9" t="s">
        <v>78</v>
      </c>
      <c r="G17" s="4" t="s">
        <v>146</v>
      </c>
      <c r="H17" s="13" t="s">
        <v>75</v>
      </c>
      <c r="I17" s="14">
        <v>39976</v>
      </c>
      <c r="J17" s="14">
        <v>44331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"/>
    </row>
    <row r="18" spans="1:26" ht="105" customHeight="1" x14ac:dyDescent="0.25">
      <c r="A18" s="12">
        <f t="shared" si="0"/>
        <v>17</v>
      </c>
      <c r="B18" s="8" t="s">
        <v>84</v>
      </c>
      <c r="C18" s="9" t="s">
        <v>80</v>
      </c>
      <c r="D18" s="4" t="s">
        <v>81</v>
      </c>
      <c r="E18" s="2" t="s">
        <v>82</v>
      </c>
      <c r="F18" s="9" t="s">
        <v>83</v>
      </c>
      <c r="G18" s="17" t="s">
        <v>147</v>
      </c>
      <c r="H18" s="13" t="s">
        <v>79</v>
      </c>
      <c r="I18" s="14">
        <v>42030</v>
      </c>
      <c r="J18" s="14">
        <v>43653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45" customHeight="1" x14ac:dyDescent="0.25">
      <c r="A19" s="12">
        <f t="shared" si="0"/>
        <v>18</v>
      </c>
      <c r="B19" s="8" t="s">
        <v>85</v>
      </c>
      <c r="C19" s="9" t="s">
        <v>87</v>
      </c>
      <c r="D19" s="9" t="s">
        <v>88</v>
      </c>
      <c r="E19" s="2" t="s">
        <v>82</v>
      </c>
      <c r="F19" s="9" t="s">
        <v>89</v>
      </c>
      <c r="G19" s="17" t="s">
        <v>148</v>
      </c>
      <c r="H19" s="13" t="s">
        <v>86</v>
      </c>
      <c r="I19" s="14">
        <v>43173</v>
      </c>
      <c r="J19" s="14">
        <v>43912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"/>
    </row>
    <row r="20" spans="1:26" ht="15" customHeight="1" x14ac:dyDescent="0.25">
      <c r="A20" s="12">
        <f t="shared" si="0"/>
        <v>19</v>
      </c>
      <c r="B20" s="10" t="s">
        <v>90</v>
      </c>
      <c r="C20" s="11" t="s">
        <v>93</v>
      </c>
      <c r="D20" s="2" t="s">
        <v>94</v>
      </c>
      <c r="E20" s="2" t="s">
        <v>11</v>
      </c>
      <c r="F20" s="11" t="s">
        <v>92</v>
      </c>
      <c r="G20" s="1" t="s">
        <v>149</v>
      </c>
      <c r="H20" s="15" t="s">
        <v>91</v>
      </c>
      <c r="I20" s="16">
        <v>40889</v>
      </c>
      <c r="J20" s="16">
        <v>43896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15" customHeight="1" x14ac:dyDescent="0.25">
      <c r="A21" s="12">
        <f t="shared" si="0"/>
        <v>20</v>
      </c>
      <c r="B21" s="10" t="s">
        <v>95</v>
      </c>
      <c r="C21" s="11" t="s">
        <v>97</v>
      </c>
      <c r="D21" s="11" t="s">
        <v>98</v>
      </c>
      <c r="E21" s="15" t="s">
        <v>82</v>
      </c>
      <c r="F21" s="11" t="s">
        <v>99</v>
      </c>
      <c r="G21" s="1" t="s">
        <v>150</v>
      </c>
      <c r="H21" s="15" t="s">
        <v>96</v>
      </c>
      <c r="I21" s="16">
        <v>39976</v>
      </c>
      <c r="J21" s="16">
        <v>44436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15" customHeight="1" x14ac:dyDescent="0.25">
      <c r="A22" s="12">
        <f t="shared" si="0"/>
        <v>21</v>
      </c>
      <c r="B22" s="10" t="s">
        <v>104</v>
      </c>
      <c r="C22" s="11" t="s">
        <v>105</v>
      </c>
      <c r="D22" s="11" t="s">
        <v>64</v>
      </c>
      <c r="E22" s="2" t="s">
        <v>65</v>
      </c>
      <c r="F22" s="1" t="s">
        <v>106</v>
      </c>
      <c r="G22" s="1" t="s">
        <v>137</v>
      </c>
      <c r="H22" s="15" t="s">
        <v>107</v>
      </c>
      <c r="I22" s="16">
        <v>43262</v>
      </c>
      <c r="J22" s="16">
        <v>44274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15" customHeight="1" x14ac:dyDescent="0.25">
      <c r="A23" s="12">
        <f t="shared" si="0"/>
        <v>22</v>
      </c>
      <c r="B23" s="10" t="s">
        <v>109</v>
      </c>
      <c r="C23" s="11" t="s">
        <v>111</v>
      </c>
      <c r="D23" s="11" t="s">
        <v>112</v>
      </c>
      <c r="E23" s="2" t="s">
        <v>11</v>
      </c>
      <c r="F23" s="11" t="s">
        <v>62</v>
      </c>
      <c r="G23" s="1" t="s">
        <v>151</v>
      </c>
      <c r="H23" s="15" t="s">
        <v>110</v>
      </c>
      <c r="I23" s="16">
        <v>42269</v>
      </c>
      <c r="J23" s="16">
        <v>43906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15" customHeight="1" x14ac:dyDescent="0.25">
      <c r="A24" s="12">
        <f t="shared" si="0"/>
        <v>23</v>
      </c>
      <c r="B24" s="10" t="s">
        <v>113</v>
      </c>
      <c r="C24" s="11" t="s">
        <v>114</v>
      </c>
      <c r="D24" s="11" t="s">
        <v>64</v>
      </c>
      <c r="E24" s="15" t="s">
        <v>65</v>
      </c>
      <c r="F24" s="11" t="s">
        <v>22</v>
      </c>
      <c r="G24" s="1" t="s">
        <v>137</v>
      </c>
      <c r="H24" s="15" t="s">
        <v>115</v>
      </c>
      <c r="I24" s="16">
        <v>37960</v>
      </c>
      <c r="J24" s="16">
        <v>44147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15" customHeight="1" x14ac:dyDescent="0.25">
      <c r="A25" s="12">
        <f t="shared" si="0"/>
        <v>24</v>
      </c>
      <c r="B25" s="10" t="s">
        <v>116</v>
      </c>
      <c r="C25" s="11" t="s">
        <v>117</v>
      </c>
      <c r="D25" s="11" t="s">
        <v>118</v>
      </c>
      <c r="E25" s="15" t="s">
        <v>11</v>
      </c>
      <c r="F25" s="11" t="s">
        <v>12</v>
      </c>
      <c r="G25" s="1" t="s">
        <v>135</v>
      </c>
      <c r="H25" s="15" t="s">
        <v>119</v>
      </c>
      <c r="I25" s="16">
        <v>40556</v>
      </c>
      <c r="J25" s="16">
        <v>44278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22.5" customHeight="1" x14ac:dyDescent="0.25">
      <c r="A26" s="12">
        <f t="shared" si="0"/>
        <v>25</v>
      </c>
      <c r="B26" s="10" t="s">
        <v>120</v>
      </c>
      <c r="C26" s="11" t="s">
        <v>121</v>
      </c>
      <c r="D26" s="11" t="s">
        <v>122</v>
      </c>
      <c r="E26" s="2" t="s">
        <v>11</v>
      </c>
      <c r="F26" s="11" t="s">
        <v>123</v>
      </c>
      <c r="G26" s="17" t="s">
        <v>152</v>
      </c>
      <c r="H26" s="15" t="s">
        <v>124</v>
      </c>
      <c r="I26" s="16">
        <v>38239</v>
      </c>
      <c r="J26" s="16">
        <v>44331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30" customHeight="1" x14ac:dyDescent="0.25">
      <c r="A27" s="12">
        <f t="shared" si="0"/>
        <v>26</v>
      </c>
      <c r="B27" s="10" t="s">
        <v>125</v>
      </c>
      <c r="C27" s="11" t="s">
        <v>127</v>
      </c>
      <c r="D27" s="11" t="s">
        <v>128</v>
      </c>
      <c r="E27" s="2" t="s">
        <v>65</v>
      </c>
      <c r="F27" s="11" t="s">
        <v>129</v>
      </c>
      <c r="G27" s="17" t="s">
        <v>153</v>
      </c>
      <c r="H27" s="15" t="s">
        <v>126</v>
      </c>
      <c r="I27" s="16">
        <v>41417</v>
      </c>
      <c r="J27" s="16">
        <v>43762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24" customHeight="1" x14ac:dyDescent="0.25">
      <c r="A28" s="12">
        <f t="shared" si="0"/>
        <v>27</v>
      </c>
      <c r="B28" s="10" t="s">
        <v>130</v>
      </c>
      <c r="C28" s="11" t="s">
        <v>131</v>
      </c>
      <c r="D28" s="11" t="s">
        <v>132</v>
      </c>
      <c r="E28" s="2" t="s">
        <v>11</v>
      </c>
      <c r="F28" s="11" t="s">
        <v>133</v>
      </c>
      <c r="G28" s="17" t="s">
        <v>154</v>
      </c>
      <c r="H28" s="15" t="s">
        <v>134</v>
      </c>
      <c r="I28" s="16">
        <v>42059</v>
      </c>
      <c r="J28" s="16">
        <v>43982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</sheetData>
  <autoFilter ref="A1:K28" xr:uid="{00000000-0009-0000-0000-000000000000}"/>
  <hyperlinks>
    <hyperlink ref="B2" r:id="rId1" tooltip="collegamento al sito in una nuova finestra" display="http://www.anconambiente.it/" xr:uid="{00000000-0004-0000-0000-000001000000}"/>
    <hyperlink ref="B3" r:id="rId2" tooltip="collegamento al sito in una nuova finestra" display="http://www.asambiente.it/" xr:uid="{00000000-0004-0000-0000-000002000000}"/>
    <hyperlink ref="B4" r:id="rId3" tooltip="collegamento al sito in una nuova finestra" display="http://www.boxmarche.it/" xr:uid="{00000000-0004-0000-0000-000003000000}"/>
    <hyperlink ref="B5" r:id="rId4" tooltip="collegamento al sito in una nuova finestra" display="http://www.gruppobucciarelli.it/" xr:uid="{00000000-0004-0000-0000-000004000000}"/>
    <hyperlink ref="B6" r:id="rId5" tooltip="collegamento al sito in una nuova finestra" display="http://www.cetspa.it/" xr:uid="{00000000-0004-0000-0000-000005000000}"/>
    <hyperlink ref="B7" r:id="rId6" tooltip="collegamento al sito in una nuova finestra" display="http://www.mc.camcom.it/" xr:uid="{00000000-0004-0000-0000-000006000000}"/>
    <hyperlink ref="B8" r:id="rId7" tooltip="collegamento al sito in una nuova finestra" display="http://www.ecocae.it/" xr:uid="{00000000-0004-0000-0000-000008000000}"/>
    <hyperlink ref="B9" r:id="rId8" tooltip="collegamento al sito in una nuova finestra" display="http://www.comune.monsano.an.it/" xr:uid="{00000000-0004-0000-0000-000009000000}"/>
    <hyperlink ref="B10" r:id="rId9" tooltip="collegamento al sito in una nuova finestra" display="http://www.comune.pievebovigliana.mc.it/" xr:uid="{00000000-0004-0000-0000-00000A000000}"/>
    <hyperlink ref="B11" r:id="rId10" tooltip="collegamento al sito in una nuova finestra" display="http://www.cosmarimc.it/" xr:uid="{00000000-0004-0000-0000-00000B000000}"/>
    <hyperlink ref="B13" r:id="rId11" tooltip="collegamento al sito in una nuova finestra" display="http://www.ecoelpidiense.it/" xr:uid="{00000000-0004-0000-0000-00000C000000}"/>
    <hyperlink ref="B15" r:id="rId12" tooltip="collegamento al sito in una nuova finestra" display="http://www.mollificiofioretti.com/" xr:uid="{00000000-0004-0000-0000-00000D000000}"/>
    <hyperlink ref="B16" r:id="rId13" tooltip="collegamento al sito in una nuova finestra" display="http://www.asiteonline.it/" xr:uid="{00000000-0004-0000-0000-00000E000000}"/>
    <hyperlink ref="B17" r:id="rId14" tooltip="collegamento al sito in una nuova finestra" display="http://www.liceomedisenigallia.it/" xr:uid="{00000000-0004-0000-0000-00000F000000}"/>
    <hyperlink ref="B18" r:id="rId15" tooltip="collegamento al sito in una nuova finestra" display="http://www.gruppomarchemultiservizi.it/" xr:uid="{00000000-0004-0000-0000-000010000000}"/>
    <hyperlink ref="B19" r:id="rId16" tooltip="collegamento al sito in una nuova finestra" display="http://www.nacatur.com/" xr:uid="{00000000-0004-0000-0000-000011000000}"/>
    <hyperlink ref="B20" r:id="rId17" tooltip="collegamento al sito in una nuova finestra" display="http://www.paradisi.it/" xr:uid="{00000000-0004-0000-0000-000012000000}"/>
    <hyperlink ref="B21" r:id="rId18" tooltip="collegamento al sito in una nuova finestra" display="http://www.prbsrl.com/" xr:uid="{00000000-0004-0000-0000-000013000000}"/>
    <hyperlink ref="B22" r:id="rId19" tooltip="collegamento al sito in una nuova finestra" display="http://www.samserviziambiente.it/" xr:uid="{00000000-0004-0000-0000-000015000000}"/>
    <hyperlink ref="B23" r:id="rId20" tooltip="collegamento al sito in una nuova finestra" display="http://www.seaambiente.it/" xr:uid="{00000000-0004-0000-0000-000017000000}"/>
    <hyperlink ref="B24" r:id="rId21" tooltip="collegamento al sito in una nuova finestra" display="http://www.senesispa.it/" xr:uid="{00000000-0004-0000-0000-000018000000}"/>
    <hyperlink ref="B25" r:id="rId22" tooltip="collegamento al sito in una nuova finestra" display="http://www.sige-spa.it/" xr:uid="{00000000-0004-0000-0000-000019000000}"/>
    <hyperlink ref="B26" r:id="rId23" tooltip="collegamento al sito in una nuova finestra" display="http://www.sogenus.com/" xr:uid="{00000000-0004-0000-0000-00001A000000}"/>
    <hyperlink ref="B27" r:id="rId24" tooltip="collegamento al sito in una nuova finestra" display="http://www.steca.it/" xr:uid="{00000000-0004-0000-0000-00001B000000}"/>
    <hyperlink ref="B28" r:id="rId25" tooltip="collegamento al sito in una nuova finestra" display="http://www.trepengineering.it/" xr:uid="{00000000-0004-0000-0000-00001C000000}"/>
    <hyperlink ref="B14" r:id="rId26" tooltip="collegamento al sito in una nuova finestra" display="http://www.edmaretigas.it/" xr:uid="{98897A3C-DB7C-49D3-8B13-64A96DEE6214}"/>
    <hyperlink ref="B12" tooltip="collegamento al sito in una nuova finestra" display="CSG FACILITY SOC. COOP." xr:uid="{D6AF32EA-EA34-4933-81E9-E3EE1F71FFDC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abSelected="1" workbookViewId="0">
      <selection activeCell="J5" sqref="J5"/>
    </sheetView>
  </sheetViews>
  <sheetFormatPr defaultRowHeight="15" x14ac:dyDescent="0.25"/>
  <cols>
    <col min="1" max="1" width="14.140625" customWidth="1"/>
    <col min="2" max="2" width="26.85546875" customWidth="1"/>
    <col min="3" max="3" width="26.28515625" customWidth="1"/>
    <col min="4" max="4" width="26.140625" customWidth="1"/>
    <col min="5" max="6" width="21.5703125" customWidth="1"/>
    <col min="7" max="7" width="42" customWidth="1"/>
    <col min="8" max="8" width="34.5703125" customWidth="1"/>
  </cols>
  <sheetData>
    <row r="1" spans="1:8" ht="45.75" thickTop="1" x14ac:dyDescent="0.25">
      <c r="A1" s="5" t="s">
        <v>0</v>
      </c>
      <c r="B1" s="5" t="s">
        <v>157</v>
      </c>
      <c r="C1" s="5" t="s">
        <v>191</v>
      </c>
      <c r="D1" s="5" t="s">
        <v>3</v>
      </c>
      <c r="E1" s="5" t="s">
        <v>4</v>
      </c>
      <c r="F1" s="5" t="s">
        <v>193</v>
      </c>
      <c r="G1" s="5" t="s">
        <v>327</v>
      </c>
      <c r="H1" s="18" t="s">
        <v>192</v>
      </c>
    </row>
    <row r="2" spans="1:8" ht="27" customHeight="1" x14ac:dyDescent="0.25">
      <c r="A2" s="19">
        <v>1</v>
      </c>
      <c r="B2" s="20" t="s">
        <v>158</v>
      </c>
      <c r="C2" s="21" t="s">
        <v>15</v>
      </c>
      <c r="D2" s="1" t="s">
        <v>194</v>
      </c>
      <c r="E2" s="1" t="s">
        <v>11</v>
      </c>
      <c r="F2" s="22" t="s">
        <v>17</v>
      </c>
      <c r="G2" s="32" t="s">
        <v>13</v>
      </c>
      <c r="H2" s="21" t="s">
        <v>195</v>
      </c>
    </row>
    <row r="3" spans="1:8" ht="38.25" x14ac:dyDescent="0.25">
      <c r="A3" s="19">
        <f>A2+1</f>
        <v>2</v>
      </c>
      <c r="B3" s="20" t="s">
        <v>158</v>
      </c>
      <c r="C3" s="21" t="s">
        <v>155</v>
      </c>
      <c r="D3" s="1" t="s">
        <v>194</v>
      </c>
      <c r="E3" s="1" t="s">
        <v>11</v>
      </c>
      <c r="F3" s="22" t="s">
        <v>17</v>
      </c>
      <c r="G3" s="34" t="s">
        <v>13</v>
      </c>
      <c r="H3" s="21" t="s">
        <v>195</v>
      </c>
    </row>
    <row r="4" spans="1:8" ht="30" x14ac:dyDescent="0.25">
      <c r="A4" s="19">
        <f t="shared" ref="A4:A51" si="0">A3+1</f>
        <v>3</v>
      </c>
      <c r="B4" s="20" t="s">
        <v>18</v>
      </c>
      <c r="C4" s="21" t="s">
        <v>20</v>
      </c>
      <c r="D4" s="1" t="s">
        <v>21</v>
      </c>
      <c r="E4" s="1" t="s">
        <v>11</v>
      </c>
      <c r="F4" s="21" t="s">
        <v>22</v>
      </c>
      <c r="G4" s="23" t="s">
        <v>18</v>
      </c>
      <c r="H4" s="21" t="s">
        <v>196</v>
      </c>
    </row>
    <row r="5" spans="1:8" x14ac:dyDescent="0.25">
      <c r="A5" s="19">
        <f t="shared" si="0"/>
        <v>4</v>
      </c>
      <c r="B5" s="20" t="s">
        <v>23</v>
      </c>
      <c r="C5" s="21" t="s">
        <v>25</v>
      </c>
      <c r="D5" s="1" t="s">
        <v>197</v>
      </c>
      <c r="E5" s="1" t="s">
        <v>11</v>
      </c>
      <c r="F5" s="21" t="s">
        <v>200</v>
      </c>
      <c r="G5" s="10" t="s">
        <v>198</v>
      </c>
      <c r="H5" s="21" t="s">
        <v>199</v>
      </c>
    </row>
    <row r="6" spans="1:8" x14ac:dyDescent="0.25">
      <c r="A6" s="19">
        <f t="shared" si="0"/>
        <v>5</v>
      </c>
      <c r="B6" s="20" t="s">
        <v>159</v>
      </c>
      <c r="C6" s="21" t="s">
        <v>201</v>
      </c>
      <c r="D6" s="1" t="s">
        <v>94</v>
      </c>
      <c r="E6" s="1" t="s">
        <v>11</v>
      </c>
      <c r="F6" s="21" t="s">
        <v>202</v>
      </c>
      <c r="G6" s="24" t="s">
        <v>203</v>
      </c>
      <c r="H6" s="21" t="s">
        <v>204</v>
      </c>
    </row>
    <row r="7" spans="1:8" ht="30" x14ac:dyDescent="0.25">
      <c r="A7" s="19">
        <f t="shared" si="0"/>
        <v>6</v>
      </c>
      <c r="B7" s="20" t="s">
        <v>160</v>
      </c>
      <c r="C7" s="21" t="s">
        <v>205</v>
      </c>
      <c r="D7" s="1" t="s">
        <v>206</v>
      </c>
      <c r="E7" s="1" t="s">
        <v>42</v>
      </c>
      <c r="F7" s="21" t="s">
        <v>36</v>
      </c>
      <c r="G7" s="10" t="s">
        <v>207</v>
      </c>
      <c r="H7" s="21" t="s">
        <v>208</v>
      </c>
    </row>
    <row r="8" spans="1:8" ht="30" x14ac:dyDescent="0.25">
      <c r="A8" s="19">
        <f t="shared" si="0"/>
        <v>7</v>
      </c>
      <c r="B8" s="20" t="s">
        <v>161</v>
      </c>
      <c r="C8" s="21" t="s">
        <v>210</v>
      </c>
      <c r="D8" s="1" t="s">
        <v>211</v>
      </c>
      <c r="E8" s="1" t="s">
        <v>11</v>
      </c>
      <c r="F8" s="21" t="s">
        <v>83</v>
      </c>
      <c r="G8" s="10" t="s">
        <v>84</v>
      </c>
      <c r="H8" s="21" t="s">
        <v>209</v>
      </c>
    </row>
    <row r="9" spans="1:8" ht="39" x14ac:dyDescent="0.25">
      <c r="A9" s="19">
        <f t="shared" si="0"/>
        <v>8</v>
      </c>
      <c r="B9" s="20" t="s">
        <v>162</v>
      </c>
      <c r="C9" s="21" t="s">
        <v>213</v>
      </c>
      <c r="D9" s="21" t="s">
        <v>212</v>
      </c>
      <c r="E9" s="1" t="s">
        <v>82</v>
      </c>
      <c r="F9" s="25" t="s">
        <v>83</v>
      </c>
      <c r="G9" s="10" t="s">
        <v>84</v>
      </c>
      <c r="H9" s="21" t="s">
        <v>209</v>
      </c>
    </row>
    <row r="10" spans="1:8" ht="39" x14ac:dyDescent="0.25">
      <c r="A10" s="19">
        <f t="shared" si="0"/>
        <v>9</v>
      </c>
      <c r="B10" s="20" t="s">
        <v>163</v>
      </c>
      <c r="C10" s="21" t="s">
        <v>214</v>
      </c>
      <c r="D10" s="21" t="s">
        <v>215</v>
      </c>
      <c r="E10" s="1" t="s">
        <v>82</v>
      </c>
      <c r="F10" s="25" t="s">
        <v>83</v>
      </c>
      <c r="G10" s="10" t="s">
        <v>84</v>
      </c>
      <c r="H10" s="21" t="s">
        <v>209</v>
      </c>
    </row>
    <row r="11" spans="1:8" ht="39" x14ac:dyDescent="0.25">
      <c r="A11" s="19">
        <f t="shared" si="0"/>
        <v>10</v>
      </c>
      <c r="B11" s="20" t="s">
        <v>164</v>
      </c>
      <c r="C11" s="21" t="s">
        <v>216</v>
      </c>
      <c r="D11" s="21" t="s">
        <v>217</v>
      </c>
      <c r="E11" s="1" t="s">
        <v>82</v>
      </c>
      <c r="F11" s="25" t="s">
        <v>83</v>
      </c>
      <c r="G11" s="10" t="s">
        <v>84</v>
      </c>
      <c r="H11" s="21" t="s">
        <v>209</v>
      </c>
    </row>
    <row r="12" spans="1:8" x14ac:dyDescent="0.25">
      <c r="A12" s="19">
        <f t="shared" si="0"/>
        <v>11</v>
      </c>
      <c r="B12" s="20" t="s">
        <v>47</v>
      </c>
      <c r="C12" s="21" t="s">
        <v>49</v>
      </c>
      <c r="D12" s="1" t="s">
        <v>50</v>
      </c>
      <c r="E12" s="1" t="s">
        <v>11</v>
      </c>
      <c r="F12" s="21" t="s">
        <v>40</v>
      </c>
      <c r="G12" s="10" t="s">
        <v>47</v>
      </c>
      <c r="H12" s="21" t="s">
        <v>218</v>
      </c>
    </row>
    <row r="13" spans="1:8" ht="30" x14ac:dyDescent="0.25">
      <c r="A13" s="19">
        <f t="shared" si="0"/>
        <v>12</v>
      </c>
      <c r="B13" s="20" t="s">
        <v>51</v>
      </c>
      <c r="C13" s="21" t="s">
        <v>53</v>
      </c>
      <c r="D13" s="1" t="s">
        <v>54</v>
      </c>
      <c r="E13" s="21" t="s">
        <v>42</v>
      </c>
      <c r="F13" s="21" t="s">
        <v>40</v>
      </c>
      <c r="G13" s="10" t="s">
        <v>51</v>
      </c>
      <c r="H13" s="21" t="s">
        <v>219</v>
      </c>
    </row>
    <row r="14" spans="1:8" x14ac:dyDescent="0.25">
      <c r="A14" s="19">
        <f t="shared" si="0"/>
        <v>13</v>
      </c>
      <c r="B14" s="20" t="s">
        <v>165</v>
      </c>
      <c r="C14" s="21" t="s">
        <v>221</v>
      </c>
      <c r="D14" s="1" t="s">
        <v>222</v>
      </c>
      <c r="E14" s="1" t="s">
        <v>42</v>
      </c>
      <c r="F14" s="21" t="s">
        <v>59</v>
      </c>
      <c r="G14" s="10" t="s">
        <v>55</v>
      </c>
      <c r="H14" s="21" t="s">
        <v>220</v>
      </c>
    </row>
    <row r="15" spans="1:8" x14ac:dyDescent="0.25">
      <c r="A15" s="19">
        <f t="shared" si="0"/>
        <v>14</v>
      </c>
      <c r="B15" s="20" t="s">
        <v>166</v>
      </c>
      <c r="C15" s="21" t="s">
        <v>223</v>
      </c>
      <c r="D15" s="21" t="s">
        <v>224</v>
      </c>
      <c r="E15" s="1" t="s">
        <v>42</v>
      </c>
      <c r="F15" s="21" t="s">
        <v>22</v>
      </c>
      <c r="G15" s="10" t="s">
        <v>113</v>
      </c>
      <c r="H15" s="21" t="s">
        <v>225</v>
      </c>
    </row>
    <row r="16" spans="1:8" x14ac:dyDescent="0.25">
      <c r="A16" s="19">
        <f t="shared" si="0"/>
        <v>15</v>
      </c>
      <c r="B16" s="20" t="s">
        <v>167</v>
      </c>
      <c r="C16" s="21" t="s">
        <v>226</v>
      </c>
      <c r="D16" s="21" t="s">
        <v>58</v>
      </c>
      <c r="E16" s="1" t="s">
        <v>42</v>
      </c>
      <c r="F16" s="21" t="s">
        <v>59</v>
      </c>
      <c r="G16" s="10" t="s">
        <v>55</v>
      </c>
      <c r="H16" s="21" t="s">
        <v>220</v>
      </c>
    </row>
    <row r="17" spans="1:8" ht="38.25" x14ac:dyDescent="0.25">
      <c r="A17" s="19">
        <f t="shared" si="0"/>
        <v>16</v>
      </c>
      <c r="B17" s="20" t="s">
        <v>168</v>
      </c>
      <c r="C17" s="21" t="s">
        <v>227</v>
      </c>
      <c r="D17" s="21" t="s">
        <v>108</v>
      </c>
      <c r="E17" s="1" t="s">
        <v>82</v>
      </c>
      <c r="F17" s="22" t="s">
        <v>83</v>
      </c>
      <c r="G17" s="10" t="s">
        <v>84</v>
      </c>
      <c r="H17" s="21" t="s">
        <v>209</v>
      </c>
    </row>
    <row r="18" spans="1:8" ht="39" x14ac:dyDescent="0.25">
      <c r="A18" s="19">
        <f t="shared" si="0"/>
        <v>17</v>
      </c>
      <c r="B18" s="20" t="s">
        <v>169</v>
      </c>
      <c r="C18" s="21" t="s">
        <v>228</v>
      </c>
      <c r="D18" s="21" t="s">
        <v>229</v>
      </c>
      <c r="E18" s="1" t="s">
        <v>82</v>
      </c>
      <c r="F18" s="25" t="s">
        <v>83</v>
      </c>
      <c r="G18" s="10" t="s">
        <v>84</v>
      </c>
      <c r="H18" s="21" t="s">
        <v>209</v>
      </c>
    </row>
    <row r="19" spans="1:8" ht="39" x14ac:dyDescent="0.25">
      <c r="A19" s="19">
        <f t="shared" si="0"/>
        <v>18</v>
      </c>
      <c r="B19" s="20" t="s">
        <v>170</v>
      </c>
      <c r="C19" s="21" t="s">
        <v>230</v>
      </c>
      <c r="D19" s="1" t="s">
        <v>231</v>
      </c>
      <c r="E19" s="1" t="s">
        <v>82</v>
      </c>
      <c r="F19" s="25" t="s">
        <v>83</v>
      </c>
      <c r="G19" s="10" t="s">
        <v>84</v>
      </c>
      <c r="H19" s="21" t="s">
        <v>209</v>
      </c>
    </row>
    <row r="20" spans="1:8" ht="39" x14ac:dyDescent="0.25">
      <c r="A20" s="19">
        <f t="shared" si="0"/>
        <v>19</v>
      </c>
      <c r="B20" s="20" t="s">
        <v>171</v>
      </c>
      <c r="C20" s="21" t="s">
        <v>232</v>
      </c>
      <c r="D20" s="21" t="s">
        <v>233</v>
      </c>
      <c r="E20" s="1" t="s">
        <v>82</v>
      </c>
      <c r="F20" s="25" t="s">
        <v>83</v>
      </c>
      <c r="G20" s="10" t="s">
        <v>84</v>
      </c>
      <c r="H20" s="21" t="s">
        <v>209</v>
      </c>
    </row>
    <row r="21" spans="1:8" x14ac:dyDescent="0.25">
      <c r="A21" s="19">
        <f t="shared" si="0"/>
        <v>20</v>
      </c>
      <c r="B21" s="32" t="s">
        <v>297</v>
      </c>
      <c r="C21" s="21" t="s">
        <v>298</v>
      </c>
      <c r="D21" s="21" t="s">
        <v>299</v>
      </c>
      <c r="E21" s="1" t="s">
        <v>11</v>
      </c>
      <c r="F21" s="33" t="s">
        <v>300</v>
      </c>
      <c r="G21" s="32" t="s">
        <v>302</v>
      </c>
      <c r="H21" s="21" t="s">
        <v>301</v>
      </c>
    </row>
    <row r="22" spans="1:8" ht="30" x14ac:dyDescent="0.25">
      <c r="A22" s="19">
        <f t="shared" si="0"/>
        <v>21</v>
      </c>
      <c r="B22" s="20" t="s">
        <v>172</v>
      </c>
      <c r="C22" s="25" t="s">
        <v>235</v>
      </c>
      <c r="D22" s="1" t="s">
        <v>88</v>
      </c>
      <c r="E22" s="1" t="s">
        <v>82</v>
      </c>
      <c r="F22" s="1" t="s">
        <v>236</v>
      </c>
      <c r="G22" s="23" t="s">
        <v>85</v>
      </c>
      <c r="H22" s="21" t="s">
        <v>234</v>
      </c>
    </row>
    <row r="23" spans="1:8" ht="30" x14ac:dyDescent="0.25">
      <c r="A23" s="19">
        <f t="shared" si="0"/>
        <v>22</v>
      </c>
      <c r="B23" s="20" t="s">
        <v>173</v>
      </c>
      <c r="C23" s="21" t="s">
        <v>101</v>
      </c>
      <c r="D23" s="1" t="s">
        <v>102</v>
      </c>
      <c r="E23" s="1" t="s">
        <v>42</v>
      </c>
      <c r="F23" s="21" t="s">
        <v>103</v>
      </c>
      <c r="G23" s="10" t="s">
        <v>100</v>
      </c>
      <c r="H23" s="21" t="s">
        <v>237</v>
      </c>
    </row>
    <row r="24" spans="1:8" ht="30" x14ac:dyDescent="0.25">
      <c r="A24" s="19">
        <f t="shared" si="0"/>
        <v>23</v>
      </c>
      <c r="B24" s="20" t="s">
        <v>174</v>
      </c>
      <c r="C24" s="21" t="s">
        <v>57</v>
      </c>
      <c r="D24" s="21" t="s">
        <v>58</v>
      </c>
      <c r="E24" s="1" t="s">
        <v>42</v>
      </c>
      <c r="F24" s="21" t="s">
        <v>59</v>
      </c>
      <c r="G24" s="10" t="s">
        <v>55</v>
      </c>
      <c r="H24" s="21" t="s">
        <v>220</v>
      </c>
    </row>
    <row r="25" spans="1:8" ht="33.75" customHeight="1" x14ac:dyDescent="0.25">
      <c r="A25" s="19">
        <f t="shared" si="0"/>
        <v>24</v>
      </c>
      <c r="B25" s="32" t="s">
        <v>303</v>
      </c>
      <c r="C25" s="21" t="s">
        <v>305</v>
      </c>
      <c r="D25" s="21" t="s">
        <v>306</v>
      </c>
      <c r="E25" s="1" t="s">
        <v>304</v>
      </c>
      <c r="F25" s="33" t="s">
        <v>300</v>
      </c>
      <c r="G25" s="32" t="s">
        <v>302</v>
      </c>
      <c r="H25" s="33" t="s">
        <v>301</v>
      </c>
    </row>
    <row r="26" spans="1:8" ht="33.75" customHeight="1" x14ac:dyDescent="0.25">
      <c r="A26" s="19">
        <f t="shared" si="0"/>
        <v>25</v>
      </c>
      <c r="B26" s="32" t="s">
        <v>307</v>
      </c>
      <c r="C26" s="33" t="s">
        <v>308</v>
      </c>
      <c r="D26" s="33" t="s">
        <v>309</v>
      </c>
      <c r="E26" s="1" t="s">
        <v>11</v>
      </c>
      <c r="F26" s="33" t="s">
        <v>300</v>
      </c>
      <c r="G26" s="32" t="s">
        <v>302</v>
      </c>
      <c r="H26" s="33" t="s">
        <v>301</v>
      </c>
    </row>
    <row r="27" spans="1:8" ht="27.75" customHeight="1" x14ac:dyDescent="0.25">
      <c r="A27" s="19">
        <f t="shared" si="0"/>
        <v>26</v>
      </c>
      <c r="B27" s="20" t="s">
        <v>175</v>
      </c>
      <c r="C27" s="21" t="s">
        <v>239</v>
      </c>
      <c r="D27" s="21" t="s">
        <v>64</v>
      </c>
      <c r="E27" s="21" t="s">
        <v>65</v>
      </c>
      <c r="F27" s="21" t="s">
        <v>62</v>
      </c>
      <c r="G27" s="10" t="s">
        <v>60</v>
      </c>
      <c r="H27" s="21" t="s">
        <v>238</v>
      </c>
    </row>
    <row r="28" spans="1:8" ht="45" x14ac:dyDescent="0.25">
      <c r="A28" s="19">
        <f t="shared" si="0"/>
        <v>27</v>
      </c>
      <c r="B28" s="20" t="s">
        <v>176</v>
      </c>
      <c r="C28" s="21" t="s">
        <v>241</v>
      </c>
      <c r="D28" s="21" t="s">
        <v>242</v>
      </c>
      <c r="E28" s="1" t="s">
        <v>65</v>
      </c>
      <c r="F28" s="21" t="s">
        <v>22</v>
      </c>
      <c r="G28" s="10" t="s">
        <v>104</v>
      </c>
      <c r="H28" s="21" t="s">
        <v>240</v>
      </c>
    </row>
    <row r="29" spans="1:8" x14ac:dyDescent="0.25">
      <c r="A29" s="19">
        <f t="shared" si="0"/>
        <v>28</v>
      </c>
      <c r="B29" s="20" t="s">
        <v>177</v>
      </c>
      <c r="C29" s="21" t="s">
        <v>63</v>
      </c>
      <c r="D29" s="21" t="s">
        <v>64</v>
      </c>
      <c r="E29" s="1" t="s">
        <v>65</v>
      </c>
      <c r="F29" s="21" t="s">
        <v>62</v>
      </c>
      <c r="G29" s="10" t="s">
        <v>60</v>
      </c>
      <c r="H29" s="21" t="s">
        <v>238</v>
      </c>
    </row>
    <row r="30" spans="1:8" x14ac:dyDescent="0.25">
      <c r="A30" s="19">
        <f t="shared" si="0"/>
        <v>29</v>
      </c>
      <c r="B30" s="20" t="s">
        <v>94</v>
      </c>
      <c r="C30" s="21" t="s">
        <v>93</v>
      </c>
      <c r="D30" s="21" t="s">
        <v>94</v>
      </c>
      <c r="E30" s="1" t="s">
        <v>11</v>
      </c>
      <c r="F30" s="21" t="s">
        <v>92</v>
      </c>
      <c r="G30" s="10" t="s">
        <v>90</v>
      </c>
      <c r="H30" s="21" t="s">
        <v>244</v>
      </c>
    </row>
    <row r="31" spans="1:8" x14ac:dyDescent="0.25">
      <c r="A31" s="19">
        <f t="shared" si="0"/>
        <v>30</v>
      </c>
      <c r="B31" s="20" t="s">
        <v>178</v>
      </c>
      <c r="C31" s="21" t="s">
        <v>29</v>
      </c>
      <c r="D31" s="21" t="s">
        <v>243</v>
      </c>
      <c r="E31" s="1" t="s">
        <v>31</v>
      </c>
      <c r="F31" s="21" t="s">
        <v>32</v>
      </c>
      <c r="G31" s="10" t="s">
        <v>27</v>
      </c>
      <c r="H31" s="21" t="s">
        <v>245</v>
      </c>
    </row>
    <row r="32" spans="1:8" ht="30" x14ac:dyDescent="0.25">
      <c r="A32" s="19">
        <f t="shared" si="0"/>
        <v>31</v>
      </c>
      <c r="B32" s="20" t="s">
        <v>74</v>
      </c>
      <c r="C32" s="21" t="s">
        <v>76</v>
      </c>
      <c r="D32" s="21" t="s">
        <v>77</v>
      </c>
      <c r="E32" s="1" t="s">
        <v>11</v>
      </c>
      <c r="F32" s="21" t="s">
        <v>78</v>
      </c>
      <c r="G32" s="23" t="s">
        <v>74</v>
      </c>
      <c r="H32" s="21" t="s">
        <v>246</v>
      </c>
    </row>
    <row r="33" spans="1:8" ht="26.25" x14ac:dyDescent="0.25">
      <c r="A33" s="19">
        <f t="shared" si="0"/>
        <v>32</v>
      </c>
      <c r="B33" s="20" t="s">
        <v>179</v>
      </c>
      <c r="C33" s="21" t="s">
        <v>121</v>
      </c>
      <c r="D33" s="21" t="s">
        <v>122</v>
      </c>
      <c r="E33" s="1" t="s">
        <v>11</v>
      </c>
      <c r="F33" s="25" t="s">
        <v>123</v>
      </c>
      <c r="G33" s="10" t="s">
        <v>247</v>
      </c>
      <c r="H33" s="21" t="s">
        <v>248</v>
      </c>
    </row>
    <row r="34" spans="1:8" x14ac:dyDescent="0.25">
      <c r="A34" s="19">
        <f t="shared" si="0"/>
        <v>33</v>
      </c>
      <c r="B34" s="20" t="s">
        <v>180</v>
      </c>
      <c r="C34" s="21" t="s">
        <v>250</v>
      </c>
      <c r="D34" s="21" t="s">
        <v>71</v>
      </c>
      <c r="E34" s="1" t="s">
        <v>65</v>
      </c>
      <c r="F34" s="21" t="s">
        <v>72</v>
      </c>
      <c r="G34" s="10" t="s">
        <v>69</v>
      </c>
      <c r="H34" s="21" t="s">
        <v>249</v>
      </c>
    </row>
    <row r="35" spans="1:8" x14ac:dyDescent="0.25">
      <c r="A35" s="19">
        <f t="shared" si="0"/>
        <v>34</v>
      </c>
      <c r="B35" s="32" t="s">
        <v>310</v>
      </c>
      <c r="C35" s="33" t="s">
        <v>205</v>
      </c>
      <c r="D35" s="33" t="s">
        <v>206</v>
      </c>
      <c r="E35" s="1" t="s">
        <v>42</v>
      </c>
      <c r="F35" s="33" t="s">
        <v>36</v>
      </c>
      <c r="G35" s="32" t="s">
        <v>207</v>
      </c>
      <c r="H35" s="33" t="s">
        <v>208</v>
      </c>
    </row>
    <row r="36" spans="1:8" x14ac:dyDescent="0.25">
      <c r="A36" s="19">
        <f t="shared" si="0"/>
        <v>35</v>
      </c>
      <c r="B36" s="20" t="s">
        <v>118</v>
      </c>
      <c r="C36" s="21" t="s">
        <v>117</v>
      </c>
      <c r="D36" s="21" t="s">
        <v>118</v>
      </c>
      <c r="E36" s="1" t="s">
        <v>11</v>
      </c>
      <c r="F36" s="21" t="s">
        <v>12</v>
      </c>
      <c r="G36" s="10" t="s">
        <v>116</v>
      </c>
      <c r="H36" s="21" t="s">
        <v>252</v>
      </c>
    </row>
    <row r="37" spans="1:8" x14ac:dyDescent="0.25">
      <c r="A37" s="19">
        <f t="shared" si="0"/>
        <v>36</v>
      </c>
      <c r="B37" s="32" t="s">
        <v>311</v>
      </c>
      <c r="C37" s="21" t="s">
        <v>312</v>
      </c>
      <c r="D37" s="21" t="s">
        <v>16</v>
      </c>
      <c r="E37" s="1" t="s">
        <v>11</v>
      </c>
      <c r="F37" s="33" t="s">
        <v>288</v>
      </c>
      <c r="G37" s="32" t="s">
        <v>285</v>
      </c>
      <c r="H37" s="33" t="s">
        <v>313</v>
      </c>
    </row>
    <row r="38" spans="1:8" x14ac:dyDescent="0.25">
      <c r="A38" s="19">
        <f t="shared" si="0"/>
        <v>37</v>
      </c>
      <c r="B38" s="20" t="s">
        <v>181</v>
      </c>
      <c r="C38" s="21" t="s">
        <v>254</v>
      </c>
      <c r="D38" s="21" t="s">
        <v>194</v>
      </c>
      <c r="E38" s="1" t="s">
        <v>11</v>
      </c>
      <c r="F38" s="21" t="s">
        <v>46</v>
      </c>
      <c r="G38" s="10" t="s">
        <v>43</v>
      </c>
      <c r="H38" s="21" t="s">
        <v>253</v>
      </c>
    </row>
    <row r="39" spans="1:8" x14ac:dyDescent="0.25">
      <c r="A39" s="19">
        <f t="shared" si="0"/>
        <v>38</v>
      </c>
      <c r="B39" s="20" t="s">
        <v>182</v>
      </c>
      <c r="C39" s="21" t="s">
        <v>256</v>
      </c>
      <c r="D39" s="21" t="s">
        <v>156</v>
      </c>
      <c r="E39" s="1" t="s">
        <v>42</v>
      </c>
      <c r="F39" s="21" t="s">
        <v>40</v>
      </c>
      <c r="G39" s="10" t="s">
        <v>37</v>
      </c>
      <c r="H39" s="21" t="s">
        <v>255</v>
      </c>
    </row>
    <row r="40" spans="1:8" x14ac:dyDescent="0.25">
      <c r="A40" s="19">
        <f t="shared" si="0"/>
        <v>39</v>
      </c>
      <c r="B40" s="20" t="s">
        <v>183</v>
      </c>
      <c r="C40" s="21" t="s">
        <v>39</v>
      </c>
      <c r="D40" s="1" t="s">
        <v>257</v>
      </c>
      <c r="E40" s="1" t="s">
        <v>42</v>
      </c>
      <c r="F40" s="21" t="s">
        <v>40</v>
      </c>
      <c r="G40" s="10" t="s">
        <v>37</v>
      </c>
      <c r="H40" s="21" t="s">
        <v>255</v>
      </c>
    </row>
    <row r="41" spans="1:8" x14ac:dyDescent="0.25">
      <c r="A41" s="19">
        <f t="shared" si="0"/>
        <v>40</v>
      </c>
      <c r="B41" s="20" t="s">
        <v>184</v>
      </c>
      <c r="C41" s="21" t="s">
        <v>127</v>
      </c>
      <c r="D41" s="21" t="s">
        <v>71</v>
      </c>
      <c r="E41" s="1" t="s">
        <v>65</v>
      </c>
      <c r="F41" s="21" t="s">
        <v>129</v>
      </c>
      <c r="G41" s="10" t="s">
        <v>125</v>
      </c>
      <c r="H41" s="21" t="s">
        <v>258</v>
      </c>
    </row>
    <row r="42" spans="1:8" ht="39" x14ac:dyDescent="0.25">
      <c r="A42" s="19">
        <f t="shared" si="0"/>
        <v>41</v>
      </c>
      <c r="B42" s="20" t="s">
        <v>185</v>
      </c>
      <c r="C42" s="21" t="s">
        <v>80</v>
      </c>
      <c r="D42" s="21" t="s">
        <v>81</v>
      </c>
      <c r="E42" s="1" t="s">
        <v>82</v>
      </c>
      <c r="F42" s="25" t="s">
        <v>83</v>
      </c>
      <c r="G42" s="35" t="s">
        <v>84</v>
      </c>
      <c r="H42" s="21" t="s">
        <v>209</v>
      </c>
    </row>
    <row r="43" spans="1:8" x14ac:dyDescent="0.25">
      <c r="A43" s="19">
        <f t="shared" si="0"/>
        <v>42</v>
      </c>
      <c r="B43" s="20" t="s">
        <v>186</v>
      </c>
      <c r="C43" s="21" t="s">
        <v>111</v>
      </c>
      <c r="D43" s="1" t="s">
        <v>260</v>
      </c>
      <c r="E43" s="1" t="s">
        <v>11</v>
      </c>
      <c r="F43" s="21" t="s">
        <v>62</v>
      </c>
      <c r="G43" s="35" t="s">
        <v>109</v>
      </c>
      <c r="H43" s="21" t="s">
        <v>259</v>
      </c>
    </row>
    <row r="44" spans="1:8" x14ac:dyDescent="0.25">
      <c r="A44" s="19">
        <f t="shared" si="0"/>
        <v>43</v>
      </c>
      <c r="B44" s="20" t="s">
        <v>187</v>
      </c>
      <c r="C44" s="21" t="s">
        <v>131</v>
      </c>
      <c r="D44" s="1" t="s">
        <v>132</v>
      </c>
      <c r="E44" s="1" t="s">
        <v>11</v>
      </c>
      <c r="F44" s="21" t="s">
        <v>133</v>
      </c>
      <c r="G44" s="35" t="s">
        <v>130</v>
      </c>
      <c r="H44" s="21" t="s">
        <v>261</v>
      </c>
    </row>
    <row r="45" spans="1:8" x14ac:dyDescent="0.25">
      <c r="A45" s="19">
        <f t="shared" si="0"/>
        <v>44</v>
      </c>
      <c r="B45" s="32" t="s">
        <v>318</v>
      </c>
      <c r="C45" s="33" t="s">
        <v>316</v>
      </c>
      <c r="D45" s="1" t="s">
        <v>197</v>
      </c>
      <c r="E45" s="1" t="s">
        <v>304</v>
      </c>
      <c r="F45" s="33" t="s">
        <v>317</v>
      </c>
      <c r="G45" s="32" t="s">
        <v>314</v>
      </c>
      <c r="H45" s="21" t="s">
        <v>315</v>
      </c>
    </row>
    <row r="46" spans="1:8" x14ac:dyDescent="0.25">
      <c r="A46" s="19">
        <f t="shared" si="0"/>
        <v>45</v>
      </c>
      <c r="B46" s="32" t="s">
        <v>319</v>
      </c>
      <c r="C46" s="33" t="s">
        <v>320</v>
      </c>
      <c r="D46" s="1" t="s">
        <v>321</v>
      </c>
      <c r="E46" s="1" t="s">
        <v>65</v>
      </c>
      <c r="F46" s="33" t="s">
        <v>317</v>
      </c>
      <c r="G46" s="32" t="s">
        <v>314</v>
      </c>
      <c r="H46" s="21" t="s">
        <v>315</v>
      </c>
    </row>
    <row r="47" spans="1:8" x14ac:dyDescent="0.25">
      <c r="A47" s="19">
        <f t="shared" si="0"/>
        <v>46</v>
      </c>
      <c r="B47" s="32" t="s">
        <v>322</v>
      </c>
      <c r="C47" s="33" t="s">
        <v>323</v>
      </c>
      <c r="D47" s="1" t="s">
        <v>71</v>
      </c>
      <c r="E47" s="1" t="s">
        <v>65</v>
      </c>
      <c r="F47" s="33" t="s">
        <v>72</v>
      </c>
      <c r="G47" s="32" t="s">
        <v>69</v>
      </c>
      <c r="H47" s="21" t="s">
        <v>249</v>
      </c>
    </row>
    <row r="48" spans="1:8" ht="30" x14ac:dyDescent="0.25">
      <c r="A48" s="19">
        <f t="shared" si="0"/>
        <v>47</v>
      </c>
      <c r="B48" s="20" t="s">
        <v>188</v>
      </c>
      <c r="C48" s="21" t="s">
        <v>67</v>
      </c>
      <c r="D48" s="1" t="s">
        <v>10</v>
      </c>
      <c r="E48" s="1" t="s">
        <v>11</v>
      </c>
      <c r="F48" s="21" t="s">
        <v>12</v>
      </c>
      <c r="G48" s="35" t="s">
        <v>66</v>
      </c>
      <c r="H48" s="21" t="s">
        <v>262</v>
      </c>
    </row>
    <row r="49" spans="1:8" x14ac:dyDescent="0.25">
      <c r="A49" s="19">
        <f t="shared" si="0"/>
        <v>48</v>
      </c>
      <c r="B49" s="32" t="s">
        <v>324</v>
      </c>
      <c r="C49" s="33" t="s">
        <v>97</v>
      </c>
      <c r="D49" s="1" t="s">
        <v>98</v>
      </c>
      <c r="E49" s="1" t="s">
        <v>82</v>
      </c>
      <c r="F49" s="33" t="s">
        <v>99</v>
      </c>
      <c r="G49" s="32" t="s">
        <v>95</v>
      </c>
      <c r="H49" s="26" t="s">
        <v>251</v>
      </c>
    </row>
    <row r="50" spans="1:8" ht="38.25" x14ac:dyDescent="0.25">
      <c r="A50" s="19">
        <f t="shared" si="0"/>
        <v>49</v>
      </c>
      <c r="B50" s="20" t="s">
        <v>189</v>
      </c>
      <c r="C50" s="21" t="s">
        <v>263</v>
      </c>
      <c r="D50" s="1" t="s">
        <v>211</v>
      </c>
      <c r="E50" s="1" t="s">
        <v>11</v>
      </c>
      <c r="F50" s="26" t="s">
        <v>83</v>
      </c>
      <c r="G50" s="35" t="s">
        <v>84</v>
      </c>
      <c r="H50" s="36"/>
    </row>
    <row r="51" spans="1:8" x14ac:dyDescent="0.25">
      <c r="A51" s="19">
        <f t="shared" si="0"/>
        <v>50</v>
      </c>
      <c r="B51" s="20" t="s">
        <v>190</v>
      </c>
      <c r="C51" s="21" t="s">
        <v>266</v>
      </c>
      <c r="D51" s="21" t="s">
        <v>190</v>
      </c>
      <c r="E51" s="1" t="s">
        <v>31</v>
      </c>
      <c r="F51" s="21" t="s">
        <v>267</v>
      </c>
      <c r="G51" s="35" t="s">
        <v>264</v>
      </c>
      <c r="H51" s="21" t="s">
        <v>265</v>
      </c>
    </row>
    <row r="52" spans="1:8" x14ac:dyDescent="0.25">
      <c r="H52" s="1"/>
    </row>
  </sheetData>
  <autoFilter ref="A1:H51" xr:uid="{00000000-0009-0000-0000-000001000000}"/>
  <hyperlinks>
    <hyperlink ref="B2" r:id="rId1" tooltip="collegamento alla scheda" display="http://www.isprambiente.gov.it/it/certificazioni/emas/siti/anconambiente-s-p-a" xr:uid="{00000000-0004-0000-0100-000001000000}"/>
    <hyperlink ref="B3" r:id="rId2" tooltip="collegamento alla scheda" display="http://www.isprambiente.gov.it/it/certificazioni/emas/siti/anconambiente-s-p-a-1" xr:uid="{00000000-0004-0000-0100-000002000000}"/>
    <hyperlink ref="B4" r:id="rId3" tooltip="collegamento alla scheda" display="http://www.isprambiente.gov.it/it/certificazioni/emas/siti/asa-azienda-servizi-ambientali-s-p-a" xr:uid="{00000000-0004-0000-0100-000003000000}"/>
    <hyperlink ref="B5" r:id="rId4" tooltip="collegamento alla scheda" display="http://www.isprambiente.gov.it/it/certificazioni/emas/siti/box-marche-s-p-a" xr:uid="{00000000-0004-0000-0100-000004000000}"/>
    <hyperlink ref="B6" r:id="rId5" tooltip="collegamento alla scheda" display="http://www.isprambiente.gov.it/it/certificazioni/emas/siti/centrale-di-jesi" xr:uid="{00000000-0004-0000-0100-000006000000}"/>
    <hyperlink ref="B7" r:id="rId6" tooltip="collegamento alla scheda" display="http://www.isprambiente.gov.it/it/certificazioni/emas/siti/impianto-di-visso-serafini" xr:uid="{00000000-0004-0000-0100-000007000000}"/>
    <hyperlink ref="B8" r:id="rId7" tooltip="collegamento alla scheda" display="http://www.isprambiente.gov.it/it/certificazioni/emas/siti/centro-di-raccolta-falconara-marittima" xr:uid="{00000000-0004-0000-0100-000008000000}"/>
    <hyperlink ref="B9" r:id="rId8" tooltip="collegamento alla scheda" display="http://www.isprambiente.gov.it/it/certificazioni/emas/siti/centro-di-raccolta-mercatello-sul-metauro" xr:uid="{00000000-0004-0000-0100-000009000000}"/>
    <hyperlink ref="B10" r:id="rId9" tooltip="collegamento alla scheda" display="http://www.isprambiente.gov.it/it/certificazioni/emas/siti/centro-di-raccolta-santangelo-in-vado" xr:uid="{00000000-0004-0000-0100-00000A000000}"/>
    <hyperlink ref="B11" r:id="rId10" tooltip="collegamento alla scheda" display="http://www.isprambiente.gov.it/it/certificazioni/emas/siti/centro-di-raccolta-vallefoglia" xr:uid="{00000000-0004-0000-0100-00000B000000}"/>
    <hyperlink ref="B12" r:id="rId11" tooltip="collegamento alla scheda" display="http://www.isprambiente.gov.it/it/certificazioni/emas/siti/comune-di-monsano" xr:uid="{00000000-0004-0000-0100-00000C000000}"/>
    <hyperlink ref="B13" r:id="rId12" tooltip="collegamento alla scheda" display="http://www.isprambiente.gov.it/it/certificazioni/emas/siti/comune-di-pievebovigliana" xr:uid="{00000000-0004-0000-0100-00000D000000}"/>
    <hyperlink ref="B14" r:id="rId13" tooltip="collegamento alla scheda" display="http://www.isprambiente.gov.it/it/certificazioni/emas/siti/discarica-di-cingoli" xr:uid="{00000000-0004-0000-0100-00000E000000}"/>
    <hyperlink ref="B15" r:id="rId14" tooltip="collegamento alla scheda" display="http://www.isprambiente.gov.it/it/certificazioni/emas/siti/morrovalle" xr:uid="{00000000-0004-0000-0100-00000F000000}"/>
    <hyperlink ref="B16" r:id="rId15" tooltip="collegamento alla scheda" display="http://www.isprambiente.gov.it/it/certificazioni/emas/siti/discarica-di-tolentino" xr:uid="{00000000-0004-0000-0100-000011000000}"/>
    <hyperlink ref="B17" r:id="rId16" tooltip="collegamento alla scheda" display="http://www.isprambiente.gov.it/it/certificazioni/emas/siti/impianto-ca-asprete" xr:uid="{00000000-0004-0000-0100-000012000000}"/>
    <hyperlink ref="B18" r:id="rId17" tooltip="collegamento alla scheda" display="http://www.isprambiente.gov.it/it/certificazioni/emas/siti/impianto-ca-lucio" xr:uid="{00000000-0004-0000-0100-000013000000}"/>
    <hyperlink ref="B19" r:id="rId18" tooltip="collegamento alla scheda" display="http://www.isprambiente.gov.it/it/certificazioni/emas/siti/impianto-di-ca-guglielmo" xr:uid="{00000000-0004-0000-0100-000014000000}"/>
    <hyperlink ref="B20" r:id="rId19" tooltip="collegamento alla scheda" display="http://www.isprambiente.gov.it/it/certificazioni/emas/siti/impianto-di-ca-mascio" xr:uid="{00000000-0004-0000-0100-000015000000}"/>
    <hyperlink ref="B22" r:id="rId20" tooltip="collegamento alla scheda" display="http://www.isprambiente.gov.it/it/certificazioni/emas/siti/impianto-di-castelvecchio" xr:uid="{00000000-0004-0000-0100-000016000000}"/>
    <hyperlink ref="B23" r:id="rId21" tooltip="collegamento alla scheda" display="http://www.isprambiente.gov.it/it/certificazioni/emas/siti/impianto-di-civitanova-marche" xr:uid="{00000000-0004-0000-0100-000017000000}"/>
    <hyperlink ref="B24" r:id="rId22" tooltip="collegamento alla scheda" display="http://www.isprambiente.gov.it/it/certificazioni/emas/siti/cosmari" xr:uid="{00000000-0004-0000-0100-000018000000}"/>
    <hyperlink ref="B27" r:id="rId23" tooltip="collegamento alla scheda" display="http://www.isprambiente.gov.it/it/certificazioni/emas/siti/impianto-di-selezione" xr:uid="{00000000-0004-0000-0100-000019000000}"/>
    <hyperlink ref="B28" r:id="rId24" tooltip="collegamento alla scheda" display="http://www.isprambiente.gov.it/it/certificazioni/emas/siti/impianto-di-smaltimento-per-rifiuti-speciali-non-pericolosi" xr:uid="{00000000-0004-0000-0100-00001A000000}"/>
    <hyperlink ref="B29" r:id="rId25" tooltip="collegamento alla scheda" display="http://www.isprambiente.gov.it/it/certificazioni/emas/siti/eco-elpidiense-s-r-l" xr:uid="{00000000-0004-0000-0100-00001B000000}"/>
    <hyperlink ref="B30" r:id="rId26" tooltip="collegamento alla scheda" display="http://www.isprambiente.gov.it/it/certificazioni/emas/siti/jesi" xr:uid="{00000000-0004-0000-0100-00001D000000}"/>
    <hyperlink ref="B31" r:id="rId27" tooltip="collegamento alla scheda" display="http://www.isprambiente.gov.it/it/certificazioni/emas/siti/laboratorio-bucciarelli" xr:uid="{00000000-0004-0000-0100-00001E000000}"/>
    <hyperlink ref="B32" r:id="rId28" tooltip="collegamento alla scheda" display="http://www.isprambiente.gov.it/it/certificazioni/emas/siti/liceo-scientifico-statale-enrico-medi" xr:uid="{00000000-0004-0000-0100-00001F000000}"/>
    <hyperlink ref="B33" r:id="rId29" tooltip="collegamento alla scheda" display="http://www.isprambiente.gov.it/it/certificazioni/emas/siti/localita-cornacchia" xr:uid="{00000000-0004-0000-0100-000020000000}"/>
    <hyperlink ref="B34" r:id="rId30" tooltip="collegamento alla scheda" display="http://www.isprambiente.gov.it/it/certificazioni/emas/siti/localita-san-biagio" xr:uid="{00000000-0004-0000-0100-000021000000}"/>
    <hyperlink ref="B36" r:id="rId31" tooltip="collegamento alla scheda" display="http://www.isprambiente.gov.it/it/certificazioni/emas/siti/polverigi" xr:uid="{00000000-0004-0000-0100-000023000000}"/>
    <hyperlink ref="B38" r:id="rId32" tooltip="collegamento alla scheda" display="http://www.isprambiente.gov.it/it/certificazioni/emas/siti/sede-di-ancona" xr:uid="{00000000-0004-0000-0100-000024000000}"/>
    <hyperlink ref="B39" r:id="rId33" tooltip="collegamento alla scheda" display="http://www.isprambiente.gov.it/it/certificazioni/emas/siti/sede-di-v.-armaroli" xr:uid="{00000000-0004-0000-0100-000025000000}"/>
    <hyperlink ref="B40" r:id="rId34" tooltip="collegamento alla scheda" display="http://www.isprambiente.gov.it/it/certificazioni/emas/siti/sede-di-macerata" xr:uid="{00000000-0004-0000-0100-000026000000}"/>
    <hyperlink ref="B41" r:id="rId35" tooltip="collegamento alla scheda" display="http://www.isprambiente.gov.it/it/certificazioni/emas/siti/fermo" xr:uid="{00000000-0004-0000-0100-000027000000}"/>
    <hyperlink ref="B42" r:id="rId36" tooltip="collegamento alla scheda" display="http://www.isprambiente.gov.it/it/certificazioni/emas/siti/sede-legale-ed-unita-operativa" xr:uid="{00000000-0004-0000-0100-000028000000}"/>
    <hyperlink ref="B43" r:id="rId37" tooltip="collegamento alla scheda" display="http://www.isprambiente.gov.it/it/certificazioni/emas/siti/sito-di-camerata-picena" xr:uid="{00000000-0004-0000-0100-000029000000}"/>
    <hyperlink ref="B44" r:id="rId38" tooltip="collegamento alla scheda" display="http://www.isprambiente.gov.it/it/certificazioni/emas/siti/sito-di-chiaravalle" xr:uid="{00000000-0004-0000-0100-00002A000000}"/>
    <hyperlink ref="B48" r:id="rId39" tooltip="collegamento alla scheda" display="http://www.isprambiente.gov.it/it/certificazioni/emas/siti/stabilimento-di-castelfidardo" xr:uid="{00000000-0004-0000-0100-00002C000000}"/>
    <hyperlink ref="B50" r:id="rId40" tooltip="collegamento alla scheda" display="http://www.isprambiente.gov.it/it/certificazioni/emas/siti/unita-operativa-falconara-marittima" xr:uid="{00000000-0004-0000-0100-00002D000000}"/>
    <hyperlink ref="B51" r:id="rId41" tooltip="collegamento alla scheda" display="http://www.isprambiente.gov.it/it/certificazioni/emas/siti/venarotta" xr:uid="{00000000-0004-0000-0100-00002E000000}"/>
    <hyperlink ref="G4" r:id="rId42" tooltip="ASA  Azienda Servizi Ambientali S.p.A." display="http://www.isprambiente.gov.it/it/certificazioni/emas/elenco-organizzazioni-registrate-emas/asa-azienda-servizi-ambientali-s-p-a" xr:uid="{00000000-0004-0000-0100-000032000000}"/>
    <hyperlink ref="G5" r:id="rId43" tooltip="Box Marche S.p.A. " display="http://www.isprambiente.gov.it/it/certificazioni/emas/elenco-organizzazioni-registrate-emas/box-marche-s-p-a" xr:uid="{00000000-0004-0000-0100-000033000000}"/>
    <hyperlink ref="G6" r:id="rId44" tooltip="Edison  S.p.A. - Gestione Termoelettrica 1" display="http://www.isprambiente.gov.it/it/certificazioni/emas/elenco-organizzazioni-registrate-emas/edison-s-p-a-gestione-termoelettrica-1" xr:uid="{00000000-0004-0000-0100-000035000000}"/>
    <hyperlink ref="G7" r:id="rId45" tooltip="ERG Hydro S.r.l." display="http://www.isprambiente.gov.it/it/certificazioni/emas/elenco-organizzazioni-registrate-emas/e-on-produzione-s-p-a-nucleo-idroelettrico-di" xr:uid="{00000000-0004-0000-0100-000036000000}"/>
    <hyperlink ref="G8" r:id="rId46" tooltip="Marche Multiservizi S.p.A." display="http://www.isprambiente.gov.it/it/certificazioni/emas/elenco-organizzazioni-registrate-emas/marche-multiservizi-s.p.a" xr:uid="{00000000-0004-0000-0100-000037000000}"/>
    <hyperlink ref="G9" r:id="rId47" tooltip="Marche Multiservizi S.p.A." display="http://www.isprambiente.gov.it/it/certificazioni/emas/elenco-organizzazioni-registrate-emas/marche-multiservizi-s.p.a" xr:uid="{00000000-0004-0000-0100-000038000000}"/>
    <hyperlink ref="G10" r:id="rId48" tooltip="Marche Multiservizi S.p.A." display="http://www.isprambiente.gov.it/it/certificazioni/emas/elenco-organizzazioni-registrate-emas/marche-multiservizi-s.p.a" xr:uid="{00000000-0004-0000-0100-000039000000}"/>
    <hyperlink ref="G11" r:id="rId49" tooltip="Marche Multiservizi S.p.A." display="http://www.isprambiente.gov.it/it/certificazioni/emas/elenco-organizzazioni-registrate-emas/marche-multiservizi-s.p.a" xr:uid="{00000000-0004-0000-0100-00003A000000}"/>
    <hyperlink ref="G12" r:id="rId50" tooltip="Comune di Monsano" display="http://www.isprambiente.gov.it/it/certificazioni/emas/elenco-organizzazioni-registrate-emas/comune-di-monsano" xr:uid="{00000000-0004-0000-0100-00003B000000}"/>
    <hyperlink ref="G13" r:id="rId51" tooltip="Comune di Pievebovigliana" display="http://www.isprambiente.gov.it/it/certificazioni/emas/elenco-organizzazioni-registrate-emas/comune-di-pievebovigliana" xr:uid="{00000000-0004-0000-0100-00003C000000}"/>
    <hyperlink ref="G14" r:id="rId52" tooltip="COSMARI S.r.l." display="http://www.isprambiente.gov.it/it/certificazioni/emas/elenco-organizzazioni-registrate-emas/cosmari" xr:uid="{00000000-0004-0000-0100-00003D000000}"/>
    <hyperlink ref="G15" r:id="rId53" tooltip="Senesi S.p.A." display="http://www.isprambiente.gov.it/it/certificazioni/emas/elenco-organizzazioni-registrate-emas/senesi-s-p-a" xr:uid="{00000000-0004-0000-0100-00003E000000}"/>
    <hyperlink ref="G16" r:id="rId54" tooltip="COSMARI S.r.l." display="http://www.isprambiente.gov.it/it/certificazioni/emas/elenco-organizzazioni-registrate-emas/cosmari" xr:uid="{00000000-0004-0000-0100-000040000000}"/>
    <hyperlink ref="G17" r:id="rId55" tooltip="Marche Multiservizi S.p.A." display="http://www.isprambiente.gov.it/it/certificazioni/emas/elenco-organizzazioni-registrate-emas/marche-multiservizi-s.p.a" xr:uid="{00000000-0004-0000-0100-000041000000}"/>
    <hyperlink ref="G18" r:id="rId56" tooltip="Marche Multiservizi S.p.A." display="http://www.isprambiente.gov.it/it/certificazioni/emas/elenco-organizzazioni-registrate-emas/marche-multiservizi-s.p.a" xr:uid="{00000000-0004-0000-0100-000042000000}"/>
    <hyperlink ref="G19" r:id="rId57" tooltip="Marche Multiservizi S.p.A." display="http://www.isprambiente.gov.it/it/certificazioni/emas/elenco-organizzazioni-registrate-emas/marche-multiservizi-s.p.a" xr:uid="{00000000-0004-0000-0100-000043000000}"/>
    <hyperlink ref="G20" r:id="rId58" tooltip="Marche Multiservizi S.p.A." display="http://www.isprambiente.gov.it/it/certificazioni/emas/elenco-organizzazioni-registrate-emas/marche-multiservizi-s.p.a" xr:uid="{00000000-0004-0000-0100-000044000000}"/>
    <hyperlink ref="G22" r:id="rId59" tooltip="NACATUR INTERNATIONAL IMPORT &amp; EXPORT SRL" display="http://www.isprambiente.gov.it/it/certificazioni/emas/elenco-organizzazioni-registrate-emas/nacatur-international-import-export-srl" xr:uid="{00000000-0004-0000-0100-000045000000}"/>
    <hyperlink ref="G23" r:id="rId60" tooltip="Ripari Franco" display="http://www.isprambiente.gov.it/it/certificazioni/emas/elenco-organizzazioni-registrate-emas/ripari-franco" xr:uid="{00000000-0004-0000-0100-000046000000}"/>
    <hyperlink ref="G24" r:id="rId61" tooltip="COSMARI S.r.l." display="http://www.isprambiente.gov.it/it/certificazioni/emas/elenco-organizzazioni-registrate-emas/cosmari" xr:uid="{00000000-0004-0000-0100-000047000000}"/>
    <hyperlink ref="G28" r:id="rId62" tooltip="SAM S.r.l. - Unipersonale" display="http://www.isprambiente.gov.it/it/certificazioni/emas/elenco-organizzazioni-registrate-emas/sam-s.r.l.-unipersonale" xr:uid="{00000000-0004-0000-0100-000049000000}"/>
    <hyperlink ref="G29" r:id="rId63" tooltip="Eco Elpidiense S.r.l." display="http://www.isprambiente.gov.it/it/certificazioni/emas/elenco-organizzazioni-registrate-emas/eco-elpidiense-s-r-l" xr:uid="{00000000-0004-0000-0100-00004A000000}"/>
    <hyperlink ref="G30" r:id="rId64" tooltip="Paradisi S.r.l." display="http://www.isprambiente.gov.it/it/certificazioni/emas/elenco-organizzazioni-registrate-emas/paradisi-s-r-l" xr:uid="{00000000-0004-0000-0100-00004C000000}"/>
    <hyperlink ref="G31" r:id="rId65" tooltip="BUCCIARELLI LABORATORI S.r.l." display="http://www.isprambiente.gov.it/it/certificazioni/emas/elenco-organizzazioni-registrate-emas/laboratorio-bucciarelli" xr:uid="{00000000-0004-0000-0100-00004D000000}"/>
    <hyperlink ref="G32" r:id="rId66" tooltip="Liceo Scientifico Statale &quot;Enrico Medi&quot;" display="http://www.isprambiente.gov.it/it/certificazioni/emas/elenco-organizzazioni-registrate-emas/liceo-scientifico-statale-enrico-medi" xr:uid="{00000000-0004-0000-0100-00004E000000}"/>
    <hyperlink ref="G33" r:id="rId67" tooltip="SO.GE.NU.S. S.p.A. " display="http://www.isprambiente.gov.it/it/certificazioni/emas/elenco-organizzazioni-registrate-emas/so-ge-nu-s-s-p-a" xr:uid="{00000000-0004-0000-0100-00004F000000}"/>
    <hyperlink ref="G34" r:id="rId68" tooltip="FERMO A.S.I.T.E. s.u.r.l." display="http://www.isprambiente.gov.it/it/certificazioni/emas/elenco-organizzazioni-registrate-emas/fermo-a-s-i-t-e-s-u-r-l" xr:uid="{00000000-0004-0000-0100-000050000000}"/>
    <hyperlink ref="G36" r:id="rId69" tooltip="SIGE S.p.A." display="http://www.isprambiente.gov.it/it/certificazioni/emas/elenco-organizzazioni-registrate-emas/sige-s-p-a" xr:uid="{00000000-0004-0000-0100-000052000000}"/>
    <hyperlink ref="G38" r:id="rId70" tooltip="Centro Assistenza Ecologica S.r.l." display="http://www.isprambiente.gov.it/it/certificazioni/emas/elenco-organizzazioni-registrate-emas/centro-assistenza-ecologica-s.r.l" xr:uid="{00000000-0004-0000-0100-000053000000}"/>
    <hyperlink ref="G39" r:id="rId71" tooltip="Camera di Commercio di Macerata" display="http://www.isprambiente.gov.it/it/certificazioni/emas/elenco-organizzazioni-registrate-emas/camera-di-commercio-di-macerata" xr:uid="{00000000-0004-0000-0100-000054000000}"/>
    <hyperlink ref="G40" r:id="rId72" tooltip="Camera di Commercio di Macerata" display="http://www.isprambiente.gov.it/it/certificazioni/emas/elenco-organizzazioni-registrate-emas/camera-di-commercio-di-macerata" xr:uid="{00000000-0004-0000-0100-000055000000}"/>
    <hyperlink ref="G41" r:id="rId73" tooltip="Steca S.p.A." display="http://www.isprambiente.gov.it/it/certificazioni/emas/elenco-organizzazioni-registrate-emas/steca-s.p.a" xr:uid="{00000000-0004-0000-0100-000056000000}"/>
    <hyperlink ref="G42" r:id="rId74" tooltip="Marche Multiservizi S.p.A." display="http://www.isprambiente.gov.it/it/certificazioni/emas/elenco-organizzazioni-registrate-emas/marche-multiservizi-s.p.a" xr:uid="{00000000-0004-0000-0100-000057000000}"/>
    <hyperlink ref="G43" r:id="rId75" tooltip="SEA - Servizi Ecologici Ambientali S.r.l." display="http://www.isprambiente.gov.it/it/certificazioni/emas/elenco-organizzazioni-registrate-emas/sea-servizi-ecologici-ambientali-s.r.l" xr:uid="{00000000-0004-0000-0100-000058000000}"/>
    <hyperlink ref="G44" r:id="rId76" tooltip="TRE P ENGINEERING S.r.l." display="http://www.isprambiente.gov.it/it/certificazioni/emas/elenco-organizzazioni-registrate-emas/tre-p-engineering-s.r.l" xr:uid="{00000000-0004-0000-0100-000059000000}"/>
    <hyperlink ref="G48" r:id="rId77" tooltip="F.lli Fioretti S.r.l." display="http://www.isprambiente.gov.it/it/certificazioni/emas/elenco-organizzazioni-registrate-emas/f.lli-fioretti-s.r.l" xr:uid="{00000000-0004-0000-0100-00005B000000}"/>
    <hyperlink ref="G50" r:id="rId78" tooltip="Marche Multiservizi S.p.A." display="http://www.isprambiente.gov.it/it/certificazioni/emas/elenco-organizzazioni-registrate-emas/marche-multiservizi-s.p.a" xr:uid="{00000000-0004-0000-0100-00005C000000}"/>
    <hyperlink ref="G51" r:id="rId79" tooltip="Graziano Ricami S.r.l." display="http://www.isprambiente.gov.it/it/certificazioni/emas/elenco-organizzazioni-registrate-emas/graziano-ricami-s-r-l" xr:uid="{00000000-0004-0000-0100-00005D000000}"/>
    <hyperlink ref="G2" r:id="rId80" tooltip="collegamento al sito in una nuova finestra" display="http://www.anconambiente.it/" xr:uid="{A392CCFF-86B6-47A5-B9C8-AFDB4C7C21E4}"/>
    <hyperlink ref="G3" r:id="rId81" tooltip="collegamento al sito in una nuova finestra" display="http://www.anconambiente.it/" xr:uid="{0B2C633B-0764-4C3D-A877-0789F0D04CBD}"/>
    <hyperlink ref="G21" r:id="rId82" tooltip="Rieco S.p.A." display="http://www.isprambiente.gov.it/it/certificazioni/emas/elenco-organizzazioni-registrate-emas/rieco-s.p.a" xr:uid="{13CEAC8E-B64B-4598-B3BA-6FAB4883006F}"/>
    <hyperlink ref="B21" r:id="rId83" tooltip="collegamento alla scheda" display="http://www.isprambiente.gov.it/it/certificazioni/emas/siti/impianto-di-castelfidardo" xr:uid="{A1171D75-20A5-4689-BA80-BA362C994DD8}"/>
    <hyperlink ref="B25" r:id="rId84" tooltip="collegamento alla scheda" display="http://www.isprambiente.gov.it/it/certificazioni/emas/siti/impianto-di-monte-san-vito" xr:uid="{749BCFFE-EA56-49DB-BD9B-A11F2491CC56}"/>
    <hyperlink ref="G27" r:id="rId85" tooltip="Eco Elpidiense S.r.l." display="http://www.isprambiente.gov.it/it/certificazioni/emas/elenco-organizzazioni-registrate-emas/eco-elpidiense-s-r-l" xr:uid="{00000000-0004-0000-0100-000048000000}"/>
    <hyperlink ref="G25" r:id="rId86" tooltip="Rieco S.p.A." display="http://www.isprambiente.gov.it/it/certificazioni/emas/elenco-organizzazioni-registrate-emas/rieco-s.p.a" xr:uid="{D8C86F77-1B8D-4126-ABDA-752F7BE8B824}"/>
    <hyperlink ref="B26" r:id="rId87" tooltip="collegamento alla scheda" display="http://www.isprambiente.gov.it/it/certificazioni/emas/siti/impianto-di-ostra-vetere" xr:uid="{BB27C581-D3A7-4773-9265-A82C65B72CFE}"/>
    <hyperlink ref="G26" r:id="rId88" tooltip="Rieco S.p.A." display="http://www.isprambiente.gov.it/it/certificazioni/emas/elenco-organizzazioni-registrate-emas/rieco-s.p.a" xr:uid="{D40741F0-C0CD-4676-89D8-3B6B4CCC60FD}"/>
    <hyperlink ref="B35" r:id="rId89" tooltip="collegamento alla scheda" display="http://www.isprambiente.gov.it/it/certificazioni/emas/siti/mini-idro-visso" xr:uid="{85035453-FE04-4551-9875-A279B9AF9D4F}"/>
    <hyperlink ref="G35" r:id="rId90" tooltip="ERG Hydro S.r.l." display="http://www.isprambiente.gov.it/it/certificazioni/emas/elenco-organizzazioni-registrate-emas/e-on-produzione-s-p-a-nucleo-idroelettrico-di" xr:uid="{BF3EFE83-69F5-4EBC-8AC0-824EB4A890C1}"/>
    <hyperlink ref="B37" r:id="rId91" tooltip="collegamento alla scheda" display="http://www.isprambiente.gov.it/it/certificazioni/emas/siti/sede-centrale-di-ancona" xr:uid="{8C853DCA-57BC-4BEB-BA07-F7CDD9A0DAA1}"/>
    <hyperlink ref="G37" r:id="rId92" tooltip="EDMA RETI GAS S.r.l." display="http://www.isprambiente.gov.it/it/certificazioni/emas/elenco-organizzazioni-registrate-emas/edma-reti-gas-s.r.l" xr:uid="{89FA0559-810E-4271-A4DB-6916D837A436}"/>
    <hyperlink ref="G45" r:id="rId93" tooltip="Cooperativa Agricola Cesenate Soc. Coop. Agr." display="http://www.isprambiente.gov.it/it/certificazioni/emas/elenco-organizzazioni-registrate-emas/cooperativa-agricola-cesenate-soc-coop-agr" xr:uid="{78AF0AF6-BB0F-4D58-AE66-DFBD3DAE2287}"/>
    <hyperlink ref="B45" r:id="rId94" tooltip="collegamento alla scheda" display="http://www.isprambiente.gov.it/it/certificazioni/emas/siti/sito-di-corinaldo" xr:uid="{DFE6FC00-CD5B-4DFB-82E1-758110EA2F01}"/>
    <hyperlink ref="B46" r:id="rId95" tooltip="collegamento alla scheda" display="http://www.isprambiente.gov.it/it/certificazioni/emas/siti/sito-di-monterubbiano" xr:uid="{1ACD1201-7B6C-4C80-921F-F40F3D795DA6}"/>
    <hyperlink ref="G46" r:id="rId96" tooltip="Cooperativa Agricola Cesenate Soc. Coop. Agr." display="http://www.isprambiente.gov.it/it/certificazioni/emas/elenco-organizzazioni-registrate-emas/cooperativa-agricola-cesenate-soc-coop-agr" xr:uid="{2FE1CD38-E8C3-4C5C-849E-AAEA4430F161}"/>
    <hyperlink ref="B47" r:id="rId97" tooltip="collegamento alla scheda" display="http://www.isprambiente.gov.it/it/certificazioni/emas/siti/sito-di-s.-martino" xr:uid="{1C30A246-0CA1-4C2C-AF78-0A8C694A25FF}"/>
    <hyperlink ref="G47" r:id="rId98" tooltip="FERMO A.S.I.T.E. s.u.r.l." display="http://www.isprambiente.gov.it/it/certificazioni/emas/elenco-organizzazioni-registrate-emas/fermo-a-s-i-t-e-s-u-r-l" xr:uid="{901D4EF9-CADC-4262-A5E9-148B813AA61F}"/>
    <hyperlink ref="B49" r:id="rId99" tooltip="collegamento alla scheda" display="http://www.isprambiente.gov.it/it/certificazioni/emas/siti/p-r-b-di-paolini-luigi-figli-s-r-l" xr:uid="{8E5426C1-6439-4A3F-8505-EEA70E9B1005}"/>
    <hyperlink ref="G49" r:id="rId100" tooltip="PRB S.r.l. UNIPERSONALE" display="http://www.isprambiente.gov.it/it/certificazioni/emas/elenco-organizzazioni-registrate-emas/p-r-b-di-paolini-luigi-figli-s-r-l" xr:uid="{DF26B8DC-B928-41AF-A7AB-99A788C1966F}"/>
  </hyperlinks>
  <pageMargins left="0.7" right="0.7" top="0.75" bottom="0.75" header="0.3" footer="0.3"/>
  <pageSetup paperSize="9" orientation="portrait" r:id="rId1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35"/>
  <sheetViews>
    <sheetView workbookViewId="0">
      <selection activeCell="R95" sqref="R95"/>
    </sheetView>
  </sheetViews>
  <sheetFormatPr defaultRowHeight="15" x14ac:dyDescent="0.25"/>
  <cols>
    <col min="2" max="2" width="20.140625" customWidth="1"/>
    <col min="3" max="3" width="29.28515625" customWidth="1"/>
    <col min="4" max="4" width="23" customWidth="1"/>
  </cols>
  <sheetData>
    <row r="3" spans="2:4" ht="50.25" customHeight="1" x14ac:dyDescent="0.25">
      <c r="B3" s="27" t="s">
        <v>4</v>
      </c>
      <c r="C3" s="30" t="s">
        <v>273</v>
      </c>
      <c r="D3" s="27" t="s">
        <v>274</v>
      </c>
    </row>
    <row r="4" spans="2:4" ht="15.75" x14ac:dyDescent="0.25">
      <c r="B4" s="28" t="s">
        <v>268</v>
      </c>
      <c r="C4" s="28">
        <v>3</v>
      </c>
      <c r="D4" s="28">
        <v>10</v>
      </c>
    </row>
    <row r="5" spans="2:4" ht="15.75" x14ac:dyDescent="0.25">
      <c r="B5" s="28" t="s">
        <v>269</v>
      </c>
      <c r="C5" s="28">
        <v>14</v>
      </c>
      <c r="D5" s="28">
        <v>21</v>
      </c>
    </row>
    <row r="6" spans="2:4" ht="15.75" x14ac:dyDescent="0.25">
      <c r="B6" s="28" t="s">
        <v>270</v>
      </c>
      <c r="C6" s="28">
        <v>4</v>
      </c>
      <c r="D6" s="28">
        <v>10</v>
      </c>
    </row>
    <row r="7" spans="2:4" ht="15.75" x14ac:dyDescent="0.25">
      <c r="B7" s="28" t="s">
        <v>271</v>
      </c>
      <c r="C7" s="28">
        <v>5</v>
      </c>
      <c r="D7" s="28">
        <v>7</v>
      </c>
    </row>
    <row r="8" spans="2:4" ht="15.75" x14ac:dyDescent="0.25">
      <c r="B8" s="28" t="s">
        <v>272</v>
      </c>
      <c r="C8" s="28">
        <v>1</v>
      </c>
      <c r="D8" s="28">
        <v>2</v>
      </c>
    </row>
    <row r="9" spans="2:4" ht="15.75" x14ac:dyDescent="0.25">
      <c r="B9" s="29" t="s">
        <v>275</v>
      </c>
      <c r="C9" s="29">
        <f>SUM(C4:C8)</f>
        <v>27</v>
      </c>
      <c r="D9" s="29">
        <f>SUM(D4:D8)</f>
        <v>50</v>
      </c>
    </row>
    <row r="35" spans="2:3" x14ac:dyDescent="0.25">
      <c r="B35" t="s">
        <v>325</v>
      </c>
      <c r="C35" s="32" t="s">
        <v>326</v>
      </c>
    </row>
  </sheetData>
  <hyperlinks>
    <hyperlink ref="C35" r:id="rId1" xr:uid="{3D13CF46-A99F-4824-A1AB-3330D07FF5C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"/>
  <sheetViews>
    <sheetView topLeftCell="A3" workbookViewId="0">
      <selection activeCell="Z11" sqref="Z11"/>
    </sheetView>
  </sheetViews>
  <sheetFormatPr defaultRowHeight="15" x14ac:dyDescent="0.25"/>
  <cols>
    <col min="2" max="2" width="31.28515625" customWidth="1"/>
  </cols>
  <sheetData>
    <row r="2" spans="1:8" x14ac:dyDescent="0.25">
      <c r="B2" s="31" t="s">
        <v>283</v>
      </c>
      <c r="C2" t="s">
        <v>282</v>
      </c>
    </row>
    <row r="3" spans="1:8" ht="15.75" thickBot="1" x14ac:dyDescent="0.3"/>
    <row r="4" spans="1:8" x14ac:dyDescent="0.25">
      <c r="A4" s="37"/>
      <c r="B4" s="38"/>
      <c r="C4" s="38"/>
      <c r="D4" s="38"/>
      <c r="E4" s="38"/>
      <c r="F4" s="38"/>
      <c r="G4" s="38"/>
      <c r="H4" s="39"/>
    </row>
    <row r="5" spans="1:8" x14ac:dyDescent="0.25">
      <c r="A5" s="40"/>
      <c r="B5" s="41" t="s">
        <v>281</v>
      </c>
      <c r="C5" s="42"/>
      <c r="D5" s="41" t="s">
        <v>284</v>
      </c>
      <c r="E5" s="42"/>
      <c r="F5" s="42"/>
      <c r="G5" s="42"/>
      <c r="H5" s="43"/>
    </row>
    <row r="6" spans="1:8" x14ac:dyDescent="0.25">
      <c r="A6" s="40"/>
      <c r="B6" s="42"/>
      <c r="C6" s="42"/>
      <c r="D6" s="42"/>
      <c r="E6" s="42"/>
      <c r="F6" s="42"/>
      <c r="G6" s="42"/>
      <c r="H6" s="43"/>
    </row>
    <row r="7" spans="1:8" x14ac:dyDescent="0.25">
      <c r="A7" s="40"/>
      <c r="B7" s="47" t="s">
        <v>276</v>
      </c>
      <c r="C7" s="48"/>
      <c r="D7" s="53">
        <v>68</v>
      </c>
      <c r="E7" s="58"/>
      <c r="F7" s="42"/>
      <c r="G7" s="42"/>
      <c r="H7" s="43"/>
    </row>
    <row r="8" spans="1:8" x14ac:dyDescent="0.25">
      <c r="A8" s="40"/>
      <c r="B8" s="49"/>
      <c r="C8" s="50"/>
      <c r="D8" s="55"/>
      <c r="E8" s="54"/>
      <c r="F8" s="42"/>
      <c r="G8" s="42"/>
      <c r="H8" s="43"/>
    </row>
    <row r="9" spans="1:8" x14ac:dyDescent="0.25">
      <c r="A9" s="40"/>
      <c r="B9" s="49" t="s">
        <v>277</v>
      </c>
      <c r="C9" s="50"/>
      <c r="D9" s="55">
        <v>222</v>
      </c>
      <c r="E9" s="54"/>
      <c r="F9" s="42"/>
      <c r="G9" s="42"/>
      <c r="H9" s="43"/>
    </row>
    <row r="10" spans="1:8" x14ac:dyDescent="0.25">
      <c r="A10" s="40"/>
      <c r="B10" s="49"/>
      <c r="C10" s="50"/>
      <c r="D10" s="55"/>
      <c r="E10" s="54"/>
      <c r="F10" s="42"/>
      <c r="G10" s="42"/>
      <c r="H10" s="43"/>
    </row>
    <row r="11" spans="1:8" x14ac:dyDescent="0.25">
      <c r="A11" s="40"/>
      <c r="B11" s="49" t="s">
        <v>278</v>
      </c>
      <c r="C11" s="50"/>
      <c r="D11" s="55">
        <v>148</v>
      </c>
      <c r="E11" s="54"/>
      <c r="F11" s="42"/>
      <c r="G11" s="42"/>
      <c r="H11" s="43"/>
    </row>
    <row r="12" spans="1:8" x14ac:dyDescent="0.25">
      <c r="A12" s="40"/>
      <c r="B12" s="49"/>
      <c r="C12" s="50"/>
      <c r="D12" s="55"/>
      <c r="E12" s="54"/>
      <c r="F12" s="42"/>
      <c r="G12" s="42"/>
      <c r="H12" s="43"/>
    </row>
    <row r="13" spans="1:8" x14ac:dyDescent="0.25">
      <c r="A13" s="40"/>
      <c r="B13" s="49" t="s">
        <v>279</v>
      </c>
      <c r="C13" s="50"/>
      <c r="D13" s="55">
        <v>96</v>
      </c>
      <c r="E13" s="54"/>
      <c r="F13" s="42"/>
      <c r="G13" s="42"/>
      <c r="H13" s="43"/>
    </row>
    <row r="14" spans="1:8" x14ac:dyDescent="0.25">
      <c r="A14" s="40"/>
      <c r="B14" s="49"/>
      <c r="C14" s="50"/>
      <c r="D14" s="55"/>
      <c r="E14" s="54"/>
      <c r="F14" s="42"/>
      <c r="G14" s="42"/>
      <c r="H14" s="43"/>
    </row>
    <row r="15" spans="1:8" x14ac:dyDescent="0.25">
      <c r="A15" s="40"/>
      <c r="B15" s="49" t="s">
        <v>280</v>
      </c>
      <c r="C15" s="50"/>
      <c r="D15" s="55">
        <v>35</v>
      </c>
      <c r="E15" s="54"/>
      <c r="F15" s="42"/>
      <c r="G15" s="42"/>
      <c r="H15" s="43"/>
    </row>
    <row r="16" spans="1:8" x14ac:dyDescent="0.25">
      <c r="A16" s="40"/>
      <c r="B16" s="49"/>
      <c r="C16" s="50"/>
      <c r="D16" s="56"/>
      <c r="E16" s="54"/>
      <c r="F16" s="42"/>
      <c r="G16" s="42"/>
      <c r="H16" s="43"/>
    </row>
    <row r="17" spans="1:8" x14ac:dyDescent="0.25">
      <c r="A17" s="40"/>
      <c r="B17" s="51" t="s">
        <v>275</v>
      </c>
      <c r="C17" s="52"/>
      <c r="D17" s="57">
        <f>SUM(D7:D16)</f>
        <v>569</v>
      </c>
      <c r="E17" s="59"/>
      <c r="F17" s="42"/>
      <c r="G17" s="42"/>
      <c r="H17" s="43"/>
    </row>
    <row r="18" spans="1:8" x14ac:dyDescent="0.25">
      <c r="A18" s="40"/>
      <c r="B18" s="42"/>
      <c r="C18" s="42"/>
      <c r="D18" s="42"/>
      <c r="E18" s="42"/>
      <c r="F18" s="42"/>
      <c r="G18" s="42"/>
      <c r="H18" s="43"/>
    </row>
    <row r="19" spans="1:8" x14ac:dyDescent="0.25">
      <c r="A19" s="40"/>
      <c r="B19" s="42"/>
      <c r="C19" s="42"/>
      <c r="D19" s="42"/>
      <c r="E19" s="42"/>
      <c r="F19" s="42"/>
      <c r="G19" s="42"/>
      <c r="H19" s="43"/>
    </row>
    <row r="20" spans="1:8" ht="15.75" thickBot="1" x14ac:dyDescent="0.3">
      <c r="A20" s="44"/>
      <c r="B20" s="45"/>
      <c r="C20" s="45"/>
      <c r="D20" s="45"/>
      <c r="E20" s="45"/>
      <c r="F20" s="45"/>
      <c r="G20" s="45"/>
      <c r="H20" s="4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organizzazioni - ottobre 2019</vt:lpstr>
      <vt:lpstr>siti registrati 2019</vt:lpstr>
      <vt:lpstr>STATISTICHE  </vt:lpstr>
      <vt:lpstr>ISO 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2019-10-24T14:51:31Z</dcterms:modified>
</cp:coreProperties>
</file>